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35" windowWidth="19440" windowHeight="7125"/>
  </bookViews>
  <sheets>
    <sheet name="Avance" sheetId="7" r:id="rId1"/>
  </sheets>
  <calcPr calcId="145621"/>
</workbook>
</file>

<file path=xl/calcChain.xml><?xml version="1.0" encoding="utf-8"?>
<calcChain xmlns="http://schemas.openxmlformats.org/spreadsheetml/2006/main">
  <c r="I190" i="7" l="1"/>
  <c r="I184" i="7"/>
</calcChain>
</file>

<file path=xl/comments1.xml><?xml version="1.0" encoding="utf-8"?>
<comments xmlns="http://schemas.openxmlformats.org/spreadsheetml/2006/main">
  <authors>
    <author>Anguiano Godinez Eduardo</author>
  </authors>
  <commentList>
    <comment ref="B151" authorId="0">
      <text>
        <r>
          <rPr>
            <b/>
            <sz val="8"/>
            <color indexed="81"/>
            <rFont val="Tahoma"/>
            <family val="2"/>
          </rPr>
          <t xml:space="preserve">celebración de actos conmemorativos y de orden social,FESTEJOS DIA DEL NIÑO CADIS
FIRMA DE CONVENIOS TS MAM
OBSEQUIOS A PER POR AÑOS LABORADOS 
(5026 141)
POSADA EMPLEADOS DIF
CENTROS DE MESA POSADA EMPLEADOS DIF 
COMIDA FESTEJO DIA DE LAS SRIAS    5026 141
RECONOCIMENTO ENTREGADO A LA SRA. MARGARITA ZAVALA  PRESIDENTA DE DIF NAL.
OFRENDA FLORAL  PER JUNTA DE GOB
OBSEQUIO A PROVEEDORES EN EL CONCURSO EST DE PLATILLOS
ARREGLOS FLORALES PARA DAMAS VOLUNTARIAS
INAUGURACION 100 CORAZONES
GASTOS ALIMENTOS CERTAMEN REYNA DE LAS PERSONAS ADULTAS MAYORES </t>
        </r>
      </text>
    </comment>
  </commentList>
</comments>
</file>

<file path=xl/sharedStrings.xml><?xml version="1.0" encoding="utf-8"?>
<sst xmlns="http://schemas.openxmlformats.org/spreadsheetml/2006/main" count="198" uniqueCount="191">
  <si>
    <t>Sueldos base</t>
  </si>
  <si>
    <t>Salarios al personal eventual</t>
  </si>
  <si>
    <t>Prima quinquenal por años de servicios efectivos prestados</t>
  </si>
  <si>
    <t>Prima vacacional y dominical</t>
  </si>
  <si>
    <t>Aguinaldo</t>
  </si>
  <si>
    <t>Remuneraciones por horas extraordinarias</t>
  </si>
  <si>
    <t>Compensaciones por nomina</t>
  </si>
  <si>
    <t>Cuotas al IMSS por enfermedades y maternidad</t>
  </si>
  <si>
    <t>Cuotas para la vivienda</t>
  </si>
  <si>
    <t>Cuotas a pensiones</t>
  </si>
  <si>
    <t>Cuotas para el sistema de ahorro para el retiro</t>
  </si>
  <si>
    <t>Cuotas para el seguro de gastos médicos</t>
  </si>
  <si>
    <t>Laudos, liquidaciones, indemnizaciones por sueldos y salarios caídos</t>
  </si>
  <si>
    <t>Fondo de Retiro</t>
  </si>
  <si>
    <t>Estimulos al personal</t>
  </si>
  <si>
    <t>Prima de insalubridad</t>
  </si>
  <si>
    <t>Ayuda para despensa</t>
  </si>
  <si>
    <t>Ayuda para pasajes</t>
  </si>
  <si>
    <t>Estímulos por el día del servidor público</t>
  </si>
  <si>
    <t>DIF Subsidio al Empleo</t>
  </si>
  <si>
    <t>Partida</t>
  </si>
  <si>
    <t>Descripción</t>
  </si>
  <si>
    <t>SISTEMA DIF DEL ESTADO DE JALISCO</t>
  </si>
  <si>
    <t xml:space="preserve">SERVICIOS PERSONALES </t>
  </si>
  <si>
    <t>Sobre Sueldo</t>
  </si>
  <si>
    <t>Honorarios por servicios personales</t>
  </si>
  <si>
    <t>Gratificados</t>
  </si>
  <si>
    <t>Compensaciones adicionales</t>
  </si>
  <si>
    <t>Cuotas para el seguro de vida del personal (Plan Múltiple de Beneficios para los Trabajadores del Estado)</t>
  </si>
  <si>
    <t>Indemnizaciones por separación</t>
  </si>
  <si>
    <t>Servicios Médicos y Hospitalarios</t>
  </si>
  <si>
    <t>Impacto al salario en el transcurso del año</t>
  </si>
  <si>
    <t xml:space="preserve">MATERIALES Y SUMINISTROS </t>
  </si>
  <si>
    <t>Materiales, útiles y equipos menores de oficina</t>
  </si>
  <si>
    <t>Materiales y útiles de impresión y reproducción (fotocopiado)</t>
  </si>
  <si>
    <t>Material estadístico y geográfico</t>
  </si>
  <si>
    <t>Materiales, útiles y equipos menores de tecnologías de la información y comunicaciones</t>
  </si>
  <si>
    <t>Material impreso e información digital</t>
  </si>
  <si>
    <t>Material de limpieza y aseo</t>
  </si>
  <si>
    <t xml:space="preserve">Material didáctico </t>
  </si>
  <si>
    <t>Adquisición de formas valoradas</t>
  </si>
  <si>
    <t>Alimentación para servidores públicos estatales (comedor DIF)</t>
  </si>
  <si>
    <t>Alimentación para internos (C.D.I.S C.J.A.I.A. TALLERES PROTEGIDOS)</t>
  </si>
  <si>
    <t>Alimentación de Animales</t>
  </si>
  <si>
    <t>Utensilios para el servicio de alimentación (cocina)</t>
  </si>
  <si>
    <t>Productos alimenticios, agropecuarios y forestales adquiridos como materia prima</t>
  </si>
  <si>
    <t>Insumos textiles adquiridos como materia prima</t>
  </si>
  <si>
    <t>Productos de papel, cartón e impresos adquiridos como materia prima</t>
  </si>
  <si>
    <t>Combustibles, lubricantes, aditivos, carbón y sus derivados adquiridos como materia prima</t>
  </si>
  <si>
    <t>Productos químicos, farmaceuticos y de laboratorio adquiridos como materia prima</t>
  </si>
  <si>
    <t>Productos metálicos y a base de derivados no metálicos adquiridos como materia prima</t>
  </si>
  <si>
    <t>Productos de cuero, plástico y hules adquiridos como materia prima</t>
  </si>
  <si>
    <t>Mercancías adquiridas para su comercialización</t>
  </si>
  <si>
    <t>Otros productos adquiridos como materia prima</t>
  </si>
  <si>
    <t>Productos minerales no metálicos</t>
  </si>
  <si>
    <t>Cemento y productos de concreto</t>
  </si>
  <si>
    <t>Cal, yeso y productos de yeso</t>
  </si>
  <si>
    <t>Madera y productos de madera</t>
  </si>
  <si>
    <t>Vidrio y productos de vidrio</t>
  </si>
  <si>
    <t>Material eléctrico y electrónico</t>
  </si>
  <si>
    <t>Artículos metálicos para la construcción</t>
  </si>
  <si>
    <t>Materiales complementarios</t>
  </si>
  <si>
    <t>Otros materiales y artículos de construcción y reparación</t>
  </si>
  <si>
    <t>Fertilizantes, pesticidas y otros químicos</t>
  </si>
  <si>
    <t>Medicinas y productos farmacéuticos</t>
  </si>
  <si>
    <t>Materiales, accesorios y suministros médicos</t>
  </si>
  <si>
    <t>Materiales, accesorios y suministros de laboratorio</t>
  </si>
  <si>
    <t>Fibras sintéticas, hules, plásticos y derivados</t>
  </si>
  <si>
    <t>Combustibles</t>
  </si>
  <si>
    <t>Lubricantes y aditivos</t>
  </si>
  <si>
    <t>Vestuario y uniformes</t>
  </si>
  <si>
    <t>Prendas de seguridad y protección personal</t>
  </si>
  <si>
    <t>Artículos deportivos</t>
  </si>
  <si>
    <t>Productos Textiles</t>
  </si>
  <si>
    <t>Blancos</t>
  </si>
  <si>
    <t>Herramientas menores</t>
  </si>
  <si>
    <t>Refacciones y accesorios menores de edificios</t>
  </si>
  <si>
    <t>Refacciones y accesorios menores de mobiliario y equipo de administración, educacional y recreativo ENCENDERORES  REFF P OLLA PRESTO</t>
  </si>
  <si>
    <t>Refacciones y accesorios menores de equipo de computo y tecnologías de la información</t>
  </si>
  <si>
    <t>Refacciones y accesorios menores de equipo e instrumental médico y de laboratorio</t>
  </si>
  <si>
    <t>Refacciones y accesorios menores de equipo de transporte</t>
  </si>
  <si>
    <t>Refacciones y accesorios menores de equipo de defensa y de seguridad</t>
  </si>
  <si>
    <t>Refacciones y accesorios menores de maquinaria y otros equipos</t>
  </si>
  <si>
    <t>Refacciones y accesorios menores de otros bienes inmuebles</t>
  </si>
  <si>
    <t xml:space="preserve">SERVICIOS GENERALES </t>
  </si>
  <si>
    <t>Servicio de energía eléctrica</t>
  </si>
  <si>
    <t>Servicio de energía eléctrica para bombeo y tratamiento de agua</t>
  </si>
  <si>
    <t>Gas</t>
  </si>
  <si>
    <t>Servicio de agua potable</t>
  </si>
  <si>
    <t>Telefonía tradicional</t>
  </si>
  <si>
    <t>Telefonía celular</t>
  </si>
  <si>
    <t>Servicio de telecomunicaciones y satelitales</t>
  </si>
  <si>
    <t>Servicio de acceso a internet, redes y procesamiento de información</t>
  </si>
  <si>
    <t>Servicio postal</t>
  </si>
  <si>
    <t>Servicio telegráfico</t>
  </si>
  <si>
    <t>Servicios integrales y otros servicios</t>
  </si>
  <si>
    <t>Arrendamiento de edificios y locales</t>
  </si>
  <si>
    <t>Arrendamiento de mobiliario y equipo</t>
  </si>
  <si>
    <t>Arrendamiento de vehículos</t>
  </si>
  <si>
    <t>Arrendamiento de maquinaria, otros equipos y herramienta</t>
  </si>
  <si>
    <t>Arrendamiento activos intangibles</t>
  </si>
  <si>
    <t>Arrendamientos especiales</t>
  </si>
  <si>
    <t>Servicios legales, de contabilidad, auditoría y relacionados</t>
  </si>
  <si>
    <t>Servicios de diseño, arquitectura, ingeniería y actividades relacionadas</t>
  </si>
  <si>
    <t>Servicios de consultoría administrativa, procesos, técnica y en tecnologías de la información</t>
  </si>
  <si>
    <t>Capacitación institucional</t>
  </si>
  <si>
    <t>Capacitación Especializada</t>
  </si>
  <si>
    <t>Servicios de investigación científica y desarrollo</t>
  </si>
  <si>
    <t>Servicio de apoyo administrativo, Fotocopiado</t>
  </si>
  <si>
    <t>Impresiones de papelería oficial</t>
  </si>
  <si>
    <t>Servicios de impresión, publicaciones y edición de trabajos de gobierno</t>
  </si>
  <si>
    <t>Servicios de vigilancia</t>
  </si>
  <si>
    <t>Servicios profesionales, científicos y técnicos integrales</t>
  </si>
  <si>
    <t>Servicios financieros y bancarios</t>
  </si>
  <si>
    <t>Servicios de recaudación, traslado y custodia de valores</t>
  </si>
  <si>
    <t>Seguro de bienes patrimoniales</t>
  </si>
  <si>
    <t>Almacenaje, embalaje y envase</t>
  </si>
  <si>
    <t>Fletes y maniobras</t>
  </si>
  <si>
    <t>Conservación y mantenimiento menor de inmuebles</t>
  </si>
  <si>
    <t>Instalación, reparación y mantenimiento de mobiliario y equipo de administración, educacional y recreativo</t>
  </si>
  <si>
    <t>Instalación, reparación y mantenimiento de equipo de cómputo y tecnologías de la información</t>
  </si>
  <si>
    <t>Instalación, reparación y mantenimiento de equipo e instrumental médico y de
laboratorio</t>
  </si>
  <si>
    <t>Reparación y mantenimiento de equipo de transporte</t>
  </si>
  <si>
    <t>Instalación, reparación y mantenimiento de maquinaria, otros equipos y herramienta</t>
  </si>
  <si>
    <t>Mantenimiento y conservación de maquinaria y equipo de trabajo específico</t>
  </si>
  <si>
    <t>Servicios de limpieza y manejo de desechos</t>
  </si>
  <si>
    <t>Servicios de jardinería y fumigación</t>
  </si>
  <si>
    <t>Difusión por radio, televisión y otros medios de mensajes, sobre programas y actividades gubernamentales</t>
  </si>
  <si>
    <t>Difusión por radio, televisión y otros medios de mensajes comerciales para promover la venta de bienes o servicios</t>
  </si>
  <si>
    <t>Servicios de creatividad, preproducción y producción de publicidad, excepto internet</t>
  </si>
  <si>
    <t>Servicio de revelado de fotografías</t>
  </si>
  <si>
    <t>Servicios de la industria fílmica, del sonido y del video</t>
  </si>
  <si>
    <t>Servicios de creación y difusión de contenido exclusivamente a través de internet</t>
  </si>
  <si>
    <t>Otros servicios de información</t>
  </si>
  <si>
    <t>Pasajes aéreos</t>
  </si>
  <si>
    <t>Pasajes terrestres</t>
  </si>
  <si>
    <t>Pasajes marítimos, lacustres y fluviales</t>
  </si>
  <si>
    <t>Autotransporte</t>
  </si>
  <si>
    <t>Viáticos en el país</t>
  </si>
  <si>
    <t>Viáticos en el extranjero</t>
  </si>
  <si>
    <t>Traslado de personal</t>
  </si>
  <si>
    <t>Otros servicios de traslado y hospedaje</t>
  </si>
  <si>
    <t>Gastos de ceremonial</t>
  </si>
  <si>
    <t>Gastos de orden social</t>
  </si>
  <si>
    <t>Gastos de orden cultural</t>
  </si>
  <si>
    <t xml:space="preserve">Congresos y convenciones </t>
  </si>
  <si>
    <t>Exposiciones</t>
  </si>
  <si>
    <t>Impuestos y derechos</t>
  </si>
  <si>
    <t>Penas, multas, accesorios y actualizaciones</t>
  </si>
  <si>
    <t xml:space="preserve">SUBSIDIOS Y SUBVENCIONES </t>
  </si>
  <si>
    <t>Aportaciones para la asistencia social</t>
  </si>
  <si>
    <t>Aportación para el Desarrollo Humano en el Estado</t>
  </si>
  <si>
    <t xml:space="preserve">BIENES MUEBLES E INMUEBLES </t>
  </si>
  <si>
    <t>Muebles de oficina y estantería</t>
  </si>
  <si>
    <t>Muebles, excepto de oficina y estantería</t>
  </si>
  <si>
    <t>Equipo de computo y tecnología de la información</t>
  </si>
  <si>
    <t>Otros mobiliarios y equipos de administración</t>
  </si>
  <si>
    <t>Cámaras fotográficas y de video</t>
  </si>
  <si>
    <t>Instrumental medico y de laboratorio</t>
  </si>
  <si>
    <t>Vehículos y equipo terrestre</t>
  </si>
  <si>
    <t>Equipo ferroviario</t>
  </si>
  <si>
    <t>Otros equipos de transporte</t>
  </si>
  <si>
    <t>Maquinaria y equipo industrial</t>
  </si>
  <si>
    <t>Sistemas de aire acondicionado, calefacción y de refrigeración industrial y comercial</t>
  </si>
  <si>
    <t>Equipo de comunicación y telecomunicación</t>
  </si>
  <si>
    <t>Equipo de generación eléctrica, aparatos y accesorios eléctricos</t>
  </si>
  <si>
    <t>Herramientas y máquinas - Herramientas</t>
  </si>
  <si>
    <t>Software</t>
  </si>
  <si>
    <t>Licencias informáticas e intelectuales</t>
  </si>
  <si>
    <t xml:space="preserve">OBRAS PÚBLICAS </t>
  </si>
  <si>
    <t>Instalaciones y equipamiento en construcciones</t>
  </si>
  <si>
    <t xml:space="preserve">T O T A L ===&gt;   </t>
  </si>
  <si>
    <t>RESUMEN</t>
  </si>
  <si>
    <t>Infraestructura para oficinas y edificios institucionales</t>
  </si>
  <si>
    <t>Equipos y aparatos audiovisuales</t>
  </si>
  <si>
    <t>Periodo</t>
  </si>
  <si>
    <t>Anual</t>
  </si>
  <si>
    <t>Fuente: Nucont</t>
  </si>
  <si>
    <t>Presupuesto de Egresos Aprobado</t>
  </si>
  <si>
    <t>Presupuesto Vigente</t>
  </si>
  <si>
    <t>Devengado</t>
  </si>
  <si>
    <t>ESTADO DEL EJERCICIO DEL PRESUPUESTO 2013</t>
  </si>
  <si>
    <t>Cifras previas al cierre contable, por lo que las cifras pueden sufrir modificaciones.</t>
  </si>
  <si>
    <t xml:space="preserve"> Comprometido No Devengado</t>
  </si>
  <si>
    <t>Presupuesto Disponible</t>
  </si>
  <si>
    <t>Fecha de corte de registros</t>
  </si>
  <si>
    <t>Ampliaciones / (Reducciones)</t>
  </si>
  <si>
    <t>Otros productos químicos</t>
  </si>
  <si>
    <t>Diciembre 14, 2013  14:30 Hrs</t>
  </si>
  <si>
    <t>Nota.-</t>
  </si>
  <si>
    <t>Dentro del Comprometido se incluye el estimado en Cap 1000 informado por DRH mediante memorandum DRH/558/2013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</si>
</sst>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;[Red]\(#,##0\)"/>
    <numFmt numFmtId="165" formatCode="mmm\-dd\,\ 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rgb="FF0000FF"/>
      <name val="Arial"/>
      <family val="2"/>
    </font>
    <font>
      <sz val="11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Verdana"/>
      <family val="2"/>
    </font>
    <font>
      <b/>
      <sz val="10"/>
      <color indexed="12"/>
      <name val="Verdana"/>
      <family val="2"/>
    </font>
    <font>
      <sz val="10"/>
      <name val="Verdana"/>
      <family val="2"/>
    </font>
    <font>
      <b/>
      <sz val="8"/>
      <color indexed="81"/>
      <name val="Tahoma"/>
      <family val="2"/>
    </font>
    <font>
      <b/>
      <sz val="11"/>
      <color rgb="FF0000FF"/>
      <name val="Calibri"/>
      <family val="2"/>
      <scheme val="minor"/>
    </font>
    <font>
      <b/>
      <sz val="8"/>
      <color rgb="FF0000FF"/>
      <name val="Arial"/>
      <family val="2"/>
    </font>
    <font>
      <b/>
      <sz val="10"/>
      <color rgb="FF0000FF"/>
      <name val="Verdana"/>
      <family val="2"/>
    </font>
    <font>
      <b/>
      <sz val="9"/>
      <color theme="0"/>
      <name val="Arial"/>
      <family val="2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35">
    <xf numFmtId="0" fontId="0" fillId="0" borderId="0" xfId="0"/>
    <xf numFmtId="0" fontId="3" fillId="0" borderId="0" xfId="0" applyFont="1"/>
    <xf numFmtId="0" fontId="7" fillId="0" borderId="0" xfId="0" applyFont="1"/>
    <xf numFmtId="0" fontId="4" fillId="0" borderId="0" xfId="0" applyFont="1" applyAlignment="1">
      <alignment horizontal="left" vertical="center"/>
    </xf>
    <xf numFmtId="164" fontId="0" fillId="0" borderId="0" xfId="0" applyNumberFormat="1"/>
    <xf numFmtId="0" fontId="9" fillId="4" borderId="2" xfId="0" applyFont="1" applyFill="1" applyBorder="1" applyAlignment="1" applyProtection="1">
      <protection hidden="1"/>
    </xf>
    <xf numFmtId="0" fontId="3" fillId="2" borderId="3" xfId="0" applyFont="1" applyFill="1" applyBorder="1" applyAlignment="1">
      <alignment horizontal="center" vertical="center"/>
    </xf>
    <xf numFmtId="0" fontId="10" fillId="0" borderId="0" xfId="0" applyFont="1" applyBorder="1" applyAlignment="1" applyProtection="1">
      <protection hidden="1"/>
    </xf>
    <xf numFmtId="0" fontId="10" fillId="0" borderId="0" xfId="0" applyFont="1" applyFill="1" applyBorder="1" applyAlignment="1" applyProtection="1">
      <protection hidden="1"/>
    </xf>
    <xf numFmtId="0" fontId="9" fillId="4" borderId="0" xfId="0" applyFont="1" applyFill="1" applyBorder="1" applyAlignment="1" applyProtection="1">
      <protection hidden="1"/>
    </xf>
    <xf numFmtId="0" fontId="3" fillId="2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 applyProtection="1">
      <protection hidden="1"/>
    </xf>
    <xf numFmtId="0" fontId="9" fillId="4" borderId="4" xfId="0" applyFont="1" applyFill="1" applyBorder="1" applyAlignment="1" applyProtection="1">
      <alignment horizontal="right"/>
    </xf>
    <xf numFmtId="164" fontId="6" fillId="2" borderId="0" xfId="0" applyNumberFormat="1" applyFont="1" applyFill="1" applyBorder="1"/>
    <xf numFmtId="165" fontId="0" fillId="0" borderId="0" xfId="0" applyNumberFormat="1" applyAlignment="1">
      <alignment horizontal="left" indent="1"/>
    </xf>
    <xf numFmtId="43" fontId="0" fillId="0" borderId="0" xfId="1" applyFont="1"/>
    <xf numFmtId="165" fontId="5" fillId="0" borderId="0" xfId="0" applyNumberFormat="1" applyFont="1" applyAlignment="1">
      <alignment horizontal="left" indent="1"/>
    </xf>
    <xf numFmtId="164" fontId="6" fillId="0" borderId="0" xfId="0" applyNumberFormat="1" applyFont="1" applyBorder="1"/>
    <xf numFmtId="0" fontId="9" fillId="2" borderId="1" xfId="0" applyFont="1" applyFill="1" applyBorder="1" applyAlignment="1" applyProtection="1">
      <alignment horizontal="center" vertical="center" wrapText="1"/>
      <protection hidden="1"/>
    </xf>
    <xf numFmtId="0" fontId="9" fillId="2" borderId="3" xfId="0" applyFont="1" applyFill="1" applyBorder="1" applyAlignment="1" applyProtection="1">
      <alignment horizontal="center" vertical="center" wrapText="1"/>
      <protection hidden="1"/>
    </xf>
    <xf numFmtId="0" fontId="10" fillId="2" borderId="4" xfId="0" applyFont="1" applyFill="1" applyBorder="1"/>
    <xf numFmtId="0" fontId="8" fillId="2" borderId="3" xfId="0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9" fillId="2" borderId="2" xfId="0" applyFont="1" applyFill="1" applyBorder="1" applyAlignment="1" applyProtection="1">
      <protection hidden="1"/>
    </xf>
    <xf numFmtId="164" fontId="6" fillId="2" borderId="2" xfId="0" applyNumberFormat="1" applyFont="1" applyFill="1" applyBorder="1"/>
    <xf numFmtId="9" fontId="13" fillId="0" borderId="0" xfId="2" applyFont="1" applyAlignment="1">
      <alignment horizontal="center" vertical="center"/>
    </xf>
    <xf numFmtId="0" fontId="9" fillId="2" borderId="0" xfId="0" applyFont="1" applyFill="1" applyBorder="1" applyAlignment="1" applyProtection="1">
      <protection hidden="1"/>
    </xf>
    <xf numFmtId="0" fontId="14" fillId="2" borderId="0" xfId="0" applyFont="1" applyFill="1" applyBorder="1" applyAlignment="1" applyProtection="1">
      <alignment horizontal="center" vertical="center"/>
      <protection hidden="1"/>
    </xf>
    <xf numFmtId="164" fontId="12" fillId="4" borderId="4" xfId="0" applyNumberFormat="1" applyFont="1" applyFill="1" applyBorder="1"/>
    <xf numFmtId="164" fontId="6" fillId="4" borderId="0" xfId="0" applyNumberFormat="1" applyFont="1" applyFill="1" applyBorder="1"/>
    <xf numFmtId="164" fontId="6" fillId="4" borderId="2" xfId="0" applyNumberFormat="1" applyFont="1" applyFill="1" applyBorder="1"/>
    <xf numFmtId="164" fontId="6" fillId="4" borderId="4" xfId="0" applyNumberFormat="1" applyFont="1" applyFill="1" applyBorder="1"/>
    <xf numFmtId="0" fontId="16" fillId="0" borderId="0" xfId="0" applyFont="1"/>
    <xf numFmtId="0" fontId="15" fillId="3" borderId="0" xfId="0" applyFont="1" applyFill="1" applyAlignment="1">
      <alignment horizontal="center" vertical="center" wrapText="1"/>
    </xf>
    <xf numFmtId="0" fontId="15" fillId="3" borderId="0" xfId="0" applyFont="1" applyFill="1" applyAlignment="1">
      <alignment horizontal="center" vertical="center"/>
    </xf>
  </cellXfs>
  <cellStyles count="4">
    <cellStyle name="Millares" xfId="1" builtinId="3"/>
    <cellStyle name="Normal" xfId="0" builtinId="0"/>
    <cellStyle name="Normal 10" xfId="3"/>
    <cellStyle name="Porcentaje" xfId="2" builtinId="5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-0.499984740745262"/>
  </sheetPr>
  <dimension ref="A1:K196"/>
  <sheetViews>
    <sheetView showGridLines="0" tabSelected="1" topLeftCell="A4" workbookViewId="0"/>
  </sheetViews>
  <sheetFormatPr baseColWidth="10" defaultRowHeight="15" x14ac:dyDescent="0.25"/>
  <cols>
    <col min="1" max="1" width="7.42578125" customWidth="1"/>
    <col min="2" max="2" width="38.7109375" customWidth="1"/>
    <col min="3" max="3" width="13.28515625" customWidth="1"/>
    <col min="4" max="4" width="14.7109375" customWidth="1"/>
    <col min="5" max="5" width="13.28515625" customWidth="1"/>
    <col min="6" max="6" width="14.7109375" customWidth="1"/>
    <col min="7" max="7" width="13.28515625" customWidth="1"/>
    <col min="8" max="8" width="14.140625" customWidth="1"/>
  </cols>
  <sheetData>
    <row r="1" spans="1:11" x14ac:dyDescent="0.25">
      <c r="B1" s="1" t="s">
        <v>22</v>
      </c>
      <c r="I1" s="15"/>
    </row>
    <row r="2" spans="1:11" x14ac:dyDescent="0.25">
      <c r="B2" t="s">
        <v>181</v>
      </c>
      <c r="I2" s="15"/>
    </row>
    <row r="3" spans="1:11" x14ac:dyDescent="0.25">
      <c r="B3" s="2" t="s">
        <v>175</v>
      </c>
      <c r="C3" s="14" t="s">
        <v>176</v>
      </c>
      <c r="I3" s="15"/>
    </row>
    <row r="4" spans="1:11" x14ac:dyDescent="0.25">
      <c r="B4" s="2" t="s">
        <v>185</v>
      </c>
      <c r="C4" s="16" t="s">
        <v>188</v>
      </c>
      <c r="I4" s="15"/>
    </row>
    <row r="5" spans="1:11" x14ac:dyDescent="0.25">
      <c r="A5" s="2"/>
      <c r="B5" s="3" t="s">
        <v>182</v>
      </c>
      <c r="I5" s="15"/>
    </row>
    <row r="6" spans="1:11" x14ac:dyDescent="0.25">
      <c r="A6" s="2"/>
      <c r="B6" s="3" t="s">
        <v>177</v>
      </c>
      <c r="I6" s="15"/>
    </row>
    <row r="7" spans="1:11" ht="20.25" customHeight="1" x14ac:dyDescent="0.25">
      <c r="A7" s="34" t="s">
        <v>20</v>
      </c>
      <c r="B7" s="34" t="s">
        <v>21</v>
      </c>
      <c r="C7" s="33" t="s">
        <v>178</v>
      </c>
      <c r="D7" s="33" t="s">
        <v>186</v>
      </c>
      <c r="E7" s="33" t="s">
        <v>179</v>
      </c>
      <c r="F7" s="33" t="s">
        <v>183</v>
      </c>
      <c r="G7" s="33" t="s">
        <v>180</v>
      </c>
      <c r="H7" s="33" t="s">
        <v>184</v>
      </c>
      <c r="I7" s="15"/>
    </row>
    <row r="8" spans="1:11" ht="20.25" customHeight="1" x14ac:dyDescent="0.25">
      <c r="A8" s="34"/>
      <c r="B8" s="34"/>
      <c r="C8" s="33"/>
      <c r="D8" s="33"/>
      <c r="E8" s="33"/>
      <c r="F8" s="33"/>
      <c r="G8" s="33"/>
      <c r="H8" s="33"/>
      <c r="I8" s="15"/>
    </row>
    <row r="9" spans="1:11" ht="7.5" customHeight="1" x14ac:dyDescent="0.25">
      <c r="I9" s="17"/>
    </row>
    <row r="10" spans="1:11" x14ac:dyDescent="0.25">
      <c r="A10" s="18">
        <v>1000</v>
      </c>
      <c r="B10" s="5" t="s">
        <v>23</v>
      </c>
      <c r="C10" s="30">
        <v>275008486.73999995</v>
      </c>
      <c r="D10" s="30">
        <v>9737498.3700000662</v>
      </c>
      <c r="E10" s="30">
        <v>284745985.11000001</v>
      </c>
      <c r="F10" s="30">
        <v>23269836.509999994</v>
      </c>
      <c r="G10" s="30">
        <v>252738113.07000011</v>
      </c>
      <c r="H10" s="30">
        <v>8738035.5299999118</v>
      </c>
      <c r="I10" s="17"/>
      <c r="J10" s="4"/>
      <c r="K10" s="4"/>
    </row>
    <row r="11" spans="1:11" x14ac:dyDescent="0.25">
      <c r="A11" s="6">
        <v>1131</v>
      </c>
      <c r="B11" s="7" t="s">
        <v>0</v>
      </c>
      <c r="C11" s="17">
        <v>150403660.99999997</v>
      </c>
      <c r="D11" s="17">
        <v>6811672.830000055</v>
      </c>
      <c r="E11" s="17">
        <v>157215333.83000001</v>
      </c>
      <c r="F11" s="17">
        <v>13177671.689999999</v>
      </c>
      <c r="G11" s="17">
        <v>144037662.14000005</v>
      </c>
      <c r="H11" s="17">
        <v>0</v>
      </c>
      <c r="I11" s="17"/>
      <c r="J11" s="4"/>
      <c r="K11" s="4"/>
    </row>
    <row r="12" spans="1:11" x14ac:dyDescent="0.25">
      <c r="A12" s="6">
        <v>1142</v>
      </c>
      <c r="B12" s="7" t="s">
        <v>24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/>
      <c r="J12" s="4"/>
      <c r="K12" s="4"/>
    </row>
    <row r="13" spans="1:11" x14ac:dyDescent="0.25">
      <c r="A13" s="6">
        <v>1211</v>
      </c>
      <c r="B13" s="7" t="s">
        <v>25</v>
      </c>
      <c r="C13" s="17">
        <v>100000</v>
      </c>
      <c r="D13" s="17">
        <v>16508333.390000001</v>
      </c>
      <c r="E13" s="17">
        <v>16608333.390000001</v>
      </c>
      <c r="F13" s="17">
        <v>25933.5</v>
      </c>
      <c r="G13" s="17">
        <v>16582399.890000002</v>
      </c>
      <c r="H13" s="17">
        <v>0</v>
      </c>
      <c r="I13" s="17"/>
      <c r="J13" s="4"/>
      <c r="K13" s="4"/>
    </row>
    <row r="14" spans="1:11" x14ac:dyDescent="0.25">
      <c r="A14" s="6">
        <v>1221</v>
      </c>
      <c r="B14" s="7" t="s">
        <v>1</v>
      </c>
      <c r="C14" s="17">
        <v>20300518.460000001</v>
      </c>
      <c r="D14" s="17">
        <v>-16712101.309999999</v>
      </c>
      <c r="E14" s="17">
        <v>3588417.1500000022</v>
      </c>
      <c r="F14" s="17">
        <v>115629.34000000008</v>
      </c>
      <c r="G14" s="17">
        <v>20700</v>
      </c>
      <c r="H14" s="17">
        <v>3452087.8100000024</v>
      </c>
      <c r="I14" s="17"/>
      <c r="J14" s="4"/>
      <c r="K14" s="4"/>
    </row>
    <row r="15" spans="1:11" x14ac:dyDescent="0.25">
      <c r="A15" s="6">
        <v>1232</v>
      </c>
      <c r="B15" s="7" t="s">
        <v>26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/>
      <c r="J15" s="4"/>
      <c r="K15" s="4"/>
    </row>
    <row r="16" spans="1:11" x14ac:dyDescent="0.25">
      <c r="A16" s="6">
        <v>1311</v>
      </c>
      <c r="B16" s="8" t="s">
        <v>2</v>
      </c>
      <c r="C16" s="17">
        <v>3273722</v>
      </c>
      <c r="D16" s="17">
        <v>104343.27999999953</v>
      </c>
      <c r="E16" s="17">
        <v>3378065.2799999993</v>
      </c>
      <c r="F16" s="17">
        <v>275489.03999999998</v>
      </c>
      <c r="G16" s="17">
        <v>3102576.2399999998</v>
      </c>
      <c r="H16" s="17">
        <v>0</v>
      </c>
      <c r="I16" s="17"/>
      <c r="J16" s="4"/>
      <c r="K16" s="4"/>
    </row>
    <row r="17" spans="1:11" x14ac:dyDescent="0.25">
      <c r="A17" s="6">
        <v>1321</v>
      </c>
      <c r="B17" s="8" t="s">
        <v>3</v>
      </c>
      <c r="C17" s="17">
        <v>2088940.0000000002</v>
      </c>
      <c r="D17" s="17">
        <v>1356508.3199999996</v>
      </c>
      <c r="E17" s="17">
        <v>3445448.32</v>
      </c>
      <c r="F17" s="17">
        <v>1042730.29</v>
      </c>
      <c r="G17" s="17">
        <v>2402718.0299999998</v>
      </c>
      <c r="H17" s="17">
        <v>0</v>
      </c>
      <c r="I17" s="17"/>
      <c r="J17" s="4"/>
      <c r="K17" s="4"/>
    </row>
    <row r="18" spans="1:11" x14ac:dyDescent="0.25">
      <c r="A18" s="6">
        <v>1322</v>
      </c>
      <c r="B18" s="8" t="s">
        <v>4</v>
      </c>
      <c r="C18" s="17">
        <v>24799901</v>
      </c>
      <c r="D18" s="17">
        <v>632048.9199999955</v>
      </c>
      <c r="E18" s="17">
        <v>25431949.919999994</v>
      </c>
      <c r="F18" s="17">
        <v>3996107.2599999979</v>
      </c>
      <c r="G18" s="17">
        <v>21435842.659999993</v>
      </c>
      <c r="H18" s="17">
        <v>0</v>
      </c>
      <c r="I18" s="17"/>
      <c r="J18" s="4"/>
      <c r="K18" s="4"/>
    </row>
    <row r="19" spans="1:11" x14ac:dyDescent="0.25">
      <c r="A19" s="6">
        <v>1332</v>
      </c>
      <c r="B19" s="7" t="s">
        <v>5</v>
      </c>
      <c r="C19" s="17">
        <v>200000</v>
      </c>
      <c r="D19" s="17">
        <v>172601.27000000002</v>
      </c>
      <c r="E19" s="17">
        <v>372601.27</v>
      </c>
      <c r="F19" s="17">
        <v>63875.72</v>
      </c>
      <c r="G19" s="17">
        <v>232034.86</v>
      </c>
      <c r="H19" s="17">
        <v>76690.690000000061</v>
      </c>
      <c r="I19" s="17"/>
      <c r="J19" s="4"/>
      <c r="K19" s="4"/>
    </row>
    <row r="20" spans="1:11" x14ac:dyDescent="0.25">
      <c r="A20" s="6">
        <v>1345</v>
      </c>
      <c r="B20" s="7" t="s">
        <v>27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/>
      <c r="J20" s="4"/>
      <c r="K20" s="4"/>
    </row>
    <row r="21" spans="1:11" x14ac:dyDescent="0.25">
      <c r="A21" s="6">
        <v>1347</v>
      </c>
      <c r="B21" s="8" t="s">
        <v>6</v>
      </c>
      <c r="C21" s="17">
        <v>0</v>
      </c>
      <c r="D21" s="17">
        <v>143366.5</v>
      </c>
      <c r="E21" s="17">
        <v>143366.5</v>
      </c>
      <c r="F21" s="17">
        <v>0</v>
      </c>
      <c r="G21" s="17">
        <v>143365.9</v>
      </c>
      <c r="H21" s="17">
        <v>0.60000000000582077</v>
      </c>
      <c r="I21" s="17"/>
      <c r="J21" s="4"/>
      <c r="K21" s="4"/>
    </row>
    <row r="22" spans="1:11" x14ac:dyDescent="0.25">
      <c r="A22" s="6">
        <v>1412</v>
      </c>
      <c r="B22" s="8" t="s">
        <v>7</v>
      </c>
      <c r="C22" s="17">
        <v>8619057.0000000019</v>
      </c>
      <c r="D22" s="17">
        <v>315333.95000000065</v>
      </c>
      <c r="E22" s="17">
        <v>8934390.950000003</v>
      </c>
      <c r="F22" s="17">
        <v>784008.7</v>
      </c>
      <c r="G22" s="17">
        <v>7695424.8400000008</v>
      </c>
      <c r="H22" s="17">
        <v>454957.41000000201</v>
      </c>
      <c r="I22" s="17"/>
      <c r="J22" s="4"/>
      <c r="K22" s="4"/>
    </row>
    <row r="23" spans="1:11" x14ac:dyDescent="0.25">
      <c r="A23" s="6">
        <v>1421</v>
      </c>
      <c r="B23" s="8" t="s">
        <v>8</v>
      </c>
      <c r="C23" s="17">
        <v>6016146.0000000028</v>
      </c>
      <c r="D23" s="17">
        <v>157845.02999999947</v>
      </c>
      <c r="E23" s="17">
        <v>6173991.0300000021</v>
      </c>
      <c r="F23" s="17">
        <v>394657.33</v>
      </c>
      <c r="G23" s="17">
        <v>4321784.3400000008</v>
      </c>
      <c r="H23" s="17">
        <v>1457549.3600000013</v>
      </c>
      <c r="I23" s="17"/>
      <c r="J23" s="4"/>
      <c r="K23" s="4"/>
    </row>
    <row r="24" spans="1:11" x14ac:dyDescent="0.25">
      <c r="A24" s="6">
        <v>1431</v>
      </c>
      <c r="B24" s="8" t="s">
        <v>9</v>
      </c>
      <c r="C24" s="17">
        <v>9776237.9999999981</v>
      </c>
      <c r="D24" s="17">
        <v>6733762.3600000106</v>
      </c>
      <c r="E24" s="17">
        <v>16510000.360000009</v>
      </c>
      <c r="F24" s="17">
        <v>1381295.62</v>
      </c>
      <c r="G24" s="17">
        <v>15128704.739999998</v>
      </c>
      <c r="H24" s="17">
        <v>0</v>
      </c>
      <c r="I24" s="17"/>
      <c r="J24" s="4"/>
      <c r="K24" s="4"/>
    </row>
    <row r="25" spans="1:11" x14ac:dyDescent="0.25">
      <c r="A25" s="6">
        <v>1432</v>
      </c>
      <c r="B25" s="8" t="s">
        <v>10</v>
      </c>
      <c r="C25" s="17">
        <v>3008072.9999999995</v>
      </c>
      <c r="D25" s="17">
        <v>143125.41000000027</v>
      </c>
      <c r="E25" s="17">
        <v>3151198.4099999997</v>
      </c>
      <c r="F25" s="17">
        <v>257851.58</v>
      </c>
      <c r="G25" s="17">
        <v>2816658.6</v>
      </c>
      <c r="H25" s="17">
        <v>76688.229999999516</v>
      </c>
      <c r="I25" s="17"/>
      <c r="J25" s="4"/>
      <c r="K25" s="4"/>
    </row>
    <row r="26" spans="1:11" x14ac:dyDescent="0.25">
      <c r="A26" s="6">
        <v>1441</v>
      </c>
      <c r="B26" s="8" t="s">
        <v>28</v>
      </c>
      <c r="C26" s="17">
        <v>1561051</v>
      </c>
      <c r="D26" s="17">
        <v>1310499.3900000001</v>
      </c>
      <c r="E26" s="17">
        <v>2871550.39</v>
      </c>
      <c r="F26" s="17">
        <v>0</v>
      </c>
      <c r="G26" s="17">
        <v>639933.86999999976</v>
      </c>
      <c r="H26" s="17">
        <v>2231616.5200000005</v>
      </c>
      <c r="I26" s="17"/>
      <c r="J26" s="4"/>
      <c r="K26" s="4"/>
    </row>
    <row r="27" spans="1:11" x14ac:dyDescent="0.25">
      <c r="A27" s="6">
        <v>1442</v>
      </c>
      <c r="B27" s="8" t="s">
        <v>11</v>
      </c>
      <c r="C27" s="17">
        <v>1064625</v>
      </c>
      <c r="D27" s="17">
        <v>-76180.090000001786</v>
      </c>
      <c r="E27" s="17">
        <v>988444.90999999817</v>
      </c>
      <c r="F27" s="17">
        <v>0</v>
      </c>
      <c r="G27" s="17">
        <v>0</v>
      </c>
      <c r="H27" s="17">
        <v>988444.90999999817</v>
      </c>
      <c r="I27" s="17"/>
      <c r="J27" s="4"/>
      <c r="K27" s="4"/>
    </row>
    <row r="28" spans="1:11" x14ac:dyDescent="0.25">
      <c r="A28" s="6">
        <v>1523</v>
      </c>
      <c r="B28" s="8" t="s">
        <v>12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/>
      <c r="J28" s="4"/>
      <c r="K28" s="4"/>
    </row>
    <row r="29" spans="1:11" x14ac:dyDescent="0.25">
      <c r="A29" s="6">
        <v>1521</v>
      </c>
      <c r="B29" s="8" t="s">
        <v>29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/>
      <c r="J29" s="4"/>
      <c r="K29" s="4"/>
    </row>
    <row r="30" spans="1:11" x14ac:dyDescent="0.25">
      <c r="A30" s="6">
        <v>1531</v>
      </c>
      <c r="B30" s="8" t="s">
        <v>13</v>
      </c>
      <c r="C30" s="17">
        <v>9075076</v>
      </c>
      <c r="D30" s="17">
        <v>-1526389.6300000004</v>
      </c>
      <c r="E30" s="17">
        <v>7548686.3699999992</v>
      </c>
      <c r="F30" s="17">
        <v>0</v>
      </c>
      <c r="G30" s="17">
        <v>7548686.3699999992</v>
      </c>
      <c r="H30" s="17">
        <v>0</v>
      </c>
      <c r="I30" s="17"/>
      <c r="J30" s="4"/>
      <c r="K30" s="4"/>
    </row>
    <row r="31" spans="1:11" x14ac:dyDescent="0.25">
      <c r="A31" s="6">
        <v>1543</v>
      </c>
      <c r="B31" s="8" t="s">
        <v>14</v>
      </c>
      <c r="C31" s="17">
        <v>9020279.9999999963</v>
      </c>
      <c r="D31" s="17">
        <v>-1547797.3599999971</v>
      </c>
      <c r="E31" s="17">
        <v>7472482.6399999987</v>
      </c>
      <c r="F31" s="17">
        <v>85518.82</v>
      </c>
      <c r="G31" s="17">
        <v>7386963.8200000012</v>
      </c>
      <c r="H31" s="17">
        <v>0</v>
      </c>
      <c r="I31" s="17"/>
      <c r="J31" s="4"/>
      <c r="K31" s="4"/>
    </row>
    <row r="32" spans="1:11" x14ac:dyDescent="0.25">
      <c r="A32" s="6">
        <v>1591</v>
      </c>
      <c r="B32" s="8" t="s">
        <v>30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/>
      <c r="J32" s="4"/>
      <c r="K32" s="4"/>
    </row>
    <row r="33" spans="1:11" x14ac:dyDescent="0.25">
      <c r="A33" s="6">
        <v>1592</v>
      </c>
      <c r="B33" s="8" t="s">
        <v>15</v>
      </c>
      <c r="C33" s="17">
        <v>0</v>
      </c>
      <c r="D33" s="17">
        <v>11212.8</v>
      </c>
      <c r="E33" s="17">
        <v>11212.8</v>
      </c>
      <c r="F33" s="17">
        <v>1868.8</v>
      </c>
      <c r="G33" s="17">
        <v>9344</v>
      </c>
      <c r="H33" s="17">
        <v>0</v>
      </c>
      <c r="I33" s="17"/>
      <c r="J33" s="4"/>
      <c r="K33" s="4"/>
    </row>
    <row r="34" spans="1:11" x14ac:dyDescent="0.25">
      <c r="A34" s="6">
        <v>1611</v>
      </c>
      <c r="B34" s="8" t="s">
        <v>31</v>
      </c>
      <c r="C34" s="17">
        <v>4695216</v>
      </c>
      <c r="D34" s="17">
        <v>-4695216</v>
      </c>
      <c r="E34" s="17">
        <v>0</v>
      </c>
      <c r="F34" s="17">
        <v>0</v>
      </c>
      <c r="G34" s="17">
        <v>0</v>
      </c>
      <c r="H34" s="17">
        <v>0</v>
      </c>
      <c r="I34" s="17"/>
      <c r="J34" s="4"/>
      <c r="K34" s="4"/>
    </row>
    <row r="35" spans="1:11" x14ac:dyDescent="0.25">
      <c r="A35" s="6">
        <v>1712</v>
      </c>
      <c r="B35" s="7" t="s">
        <v>16</v>
      </c>
      <c r="C35" s="17">
        <v>9825039.2799999993</v>
      </c>
      <c r="D35" s="17">
        <v>-478612.99999999919</v>
      </c>
      <c r="E35" s="17">
        <v>9346426.2799999993</v>
      </c>
      <c r="F35" s="17">
        <v>1214743.6599999999</v>
      </c>
      <c r="G35" s="17">
        <v>8131682.6199999992</v>
      </c>
      <c r="H35" s="17">
        <v>0</v>
      </c>
      <c r="I35" s="17"/>
      <c r="J35" s="4"/>
      <c r="K35" s="4"/>
    </row>
    <row r="36" spans="1:11" x14ac:dyDescent="0.25">
      <c r="A36" s="6">
        <v>1713</v>
      </c>
      <c r="B36" s="7" t="s">
        <v>17</v>
      </c>
      <c r="C36" s="17">
        <v>5000454.9999999981</v>
      </c>
      <c r="D36" s="17">
        <v>477357.65</v>
      </c>
      <c r="E36" s="17">
        <v>5477812.6499999985</v>
      </c>
      <c r="F36" s="17">
        <v>452455.16</v>
      </c>
      <c r="G36" s="17">
        <v>5025357.4899999974</v>
      </c>
      <c r="H36" s="17">
        <v>0</v>
      </c>
      <c r="I36" s="17"/>
      <c r="J36" s="4"/>
      <c r="K36" s="4"/>
    </row>
    <row r="37" spans="1:11" x14ac:dyDescent="0.25">
      <c r="A37" s="6">
        <v>1715</v>
      </c>
      <c r="B37" s="7" t="s">
        <v>18</v>
      </c>
      <c r="C37" s="17">
        <v>6180488</v>
      </c>
      <c r="D37" s="17">
        <v>-202902.27000000002</v>
      </c>
      <c r="E37" s="17">
        <v>5977585.7300000004</v>
      </c>
      <c r="F37" s="17">
        <v>0</v>
      </c>
      <c r="G37" s="17">
        <v>5977585.7300000023</v>
      </c>
      <c r="H37" s="17">
        <v>0</v>
      </c>
      <c r="I37" s="17"/>
      <c r="J37" s="4"/>
      <c r="K37" s="4"/>
    </row>
    <row r="38" spans="1:11" x14ac:dyDescent="0.25">
      <c r="A38" s="6">
        <v>1811</v>
      </c>
      <c r="B38" s="7" t="s">
        <v>19</v>
      </c>
      <c r="C38" s="17">
        <v>0</v>
      </c>
      <c r="D38" s="17">
        <v>98686.93</v>
      </c>
      <c r="E38" s="17">
        <v>98686.93</v>
      </c>
      <c r="F38" s="17">
        <v>0</v>
      </c>
      <c r="G38" s="17">
        <v>98686.929999999978</v>
      </c>
      <c r="H38" s="17">
        <v>0</v>
      </c>
      <c r="I38" s="17"/>
      <c r="J38" s="4"/>
      <c r="K38" s="4"/>
    </row>
    <row r="39" spans="1:11" x14ac:dyDescent="0.25">
      <c r="A39" s="19">
        <v>2000</v>
      </c>
      <c r="B39" s="9" t="s">
        <v>32</v>
      </c>
      <c r="C39" s="29">
        <v>13006143.010000002</v>
      </c>
      <c r="D39" s="29">
        <v>5091734.04</v>
      </c>
      <c r="E39" s="29">
        <v>18097877.050000001</v>
      </c>
      <c r="F39" s="29">
        <v>1864103.3699999999</v>
      </c>
      <c r="G39" s="29">
        <v>12165172.610000003</v>
      </c>
      <c r="H39" s="29">
        <v>4068601.0699999984</v>
      </c>
      <c r="I39" s="17"/>
      <c r="J39" s="4"/>
    </row>
    <row r="40" spans="1:11" x14ac:dyDescent="0.25">
      <c r="A40" s="6">
        <v>2111</v>
      </c>
      <c r="B40" s="8" t="s">
        <v>33</v>
      </c>
      <c r="C40" s="17">
        <v>851499.99</v>
      </c>
      <c r="D40" s="17">
        <v>433205.29</v>
      </c>
      <c r="E40" s="17">
        <v>1284705.28</v>
      </c>
      <c r="F40" s="17">
        <v>89148.51999999999</v>
      </c>
      <c r="G40" s="17">
        <v>894271.93000000017</v>
      </c>
      <c r="H40" s="17">
        <v>301284.82999999984</v>
      </c>
      <c r="I40" s="17"/>
      <c r="J40" s="4"/>
    </row>
    <row r="41" spans="1:11" x14ac:dyDescent="0.25">
      <c r="A41" s="6">
        <v>2121</v>
      </c>
      <c r="B41" s="8" t="s">
        <v>34</v>
      </c>
      <c r="C41" s="17">
        <v>31500</v>
      </c>
      <c r="D41" s="17">
        <v>80763.320000000007</v>
      </c>
      <c r="E41" s="17">
        <v>112263.32</v>
      </c>
      <c r="F41" s="17">
        <v>-5430.54</v>
      </c>
      <c r="G41" s="17">
        <v>22420.86</v>
      </c>
      <c r="H41" s="17">
        <v>95273</v>
      </c>
      <c r="I41" s="17"/>
      <c r="J41" s="4"/>
    </row>
    <row r="42" spans="1:11" x14ac:dyDescent="0.25">
      <c r="A42" s="6">
        <v>2131</v>
      </c>
      <c r="B42" s="8" t="s">
        <v>35</v>
      </c>
      <c r="C42" s="17">
        <v>0</v>
      </c>
      <c r="D42" s="17">
        <v>800</v>
      </c>
      <c r="E42" s="17">
        <v>800</v>
      </c>
      <c r="F42" s="17">
        <v>0</v>
      </c>
      <c r="G42" s="17">
        <v>0</v>
      </c>
      <c r="H42" s="17">
        <v>800</v>
      </c>
      <c r="I42" s="17"/>
      <c r="J42" s="4"/>
    </row>
    <row r="43" spans="1:11" x14ac:dyDescent="0.25">
      <c r="A43" s="6">
        <v>2141</v>
      </c>
      <c r="B43" s="8" t="s">
        <v>36</v>
      </c>
      <c r="C43" s="17">
        <v>801295.17999999993</v>
      </c>
      <c r="D43" s="17">
        <v>219515.30999999994</v>
      </c>
      <c r="E43" s="17">
        <v>1020810.4899999999</v>
      </c>
      <c r="F43" s="17">
        <v>48802.859999999986</v>
      </c>
      <c r="G43" s="17">
        <v>654416.50000000012</v>
      </c>
      <c r="H43" s="17">
        <v>317591.12999999977</v>
      </c>
      <c r="I43" s="17"/>
      <c r="J43" s="4"/>
    </row>
    <row r="44" spans="1:11" x14ac:dyDescent="0.25">
      <c r="A44" s="6">
        <v>2151</v>
      </c>
      <c r="B44" s="8" t="s">
        <v>37</v>
      </c>
      <c r="C44" s="17">
        <v>7400</v>
      </c>
      <c r="D44" s="17">
        <v>90779.799999999988</v>
      </c>
      <c r="E44" s="17">
        <v>98179.799999999988</v>
      </c>
      <c r="F44" s="17">
        <v>394.4</v>
      </c>
      <c r="G44" s="17">
        <v>18287.289999999997</v>
      </c>
      <c r="H44" s="17">
        <v>79498.11</v>
      </c>
      <c r="I44" s="17"/>
      <c r="J44" s="4"/>
    </row>
    <row r="45" spans="1:11" x14ac:dyDescent="0.25">
      <c r="A45" s="6">
        <v>2161</v>
      </c>
      <c r="B45" s="8" t="s">
        <v>38</v>
      </c>
      <c r="C45" s="17">
        <v>630000</v>
      </c>
      <c r="D45" s="17">
        <v>142186.46999999997</v>
      </c>
      <c r="E45" s="17">
        <v>772186.47</v>
      </c>
      <c r="F45" s="17">
        <v>53776.119999999995</v>
      </c>
      <c r="G45" s="17">
        <v>529733.66</v>
      </c>
      <c r="H45" s="17">
        <v>188676.68999999994</v>
      </c>
      <c r="I45" s="17"/>
      <c r="J45" s="4"/>
    </row>
    <row r="46" spans="1:11" x14ac:dyDescent="0.25">
      <c r="A46" s="6">
        <v>2171</v>
      </c>
      <c r="B46" s="8" t="s">
        <v>39</v>
      </c>
      <c r="C46" s="17">
        <v>206500</v>
      </c>
      <c r="D46" s="17">
        <v>137082.69</v>
      </c>
      <c r="E46" s="17">
        <v>343582.69</v>
      </c>
      <c r="F46" s="17">
        <v>-923.14999999999964</v>
      </c>
      <c r="G46" s="17">
        <v>288157.84999999998</v>
      </c>
      <c r="H46" s="17">
        <v>56347.990000000049</v>
      </c>
      <c r="I46" s="17"/>
      <c r="J46" s="4"/>
    </row>
    <row r="47" spans="1:11" x14ac:dyDescent="0.25">
      <c r="A47" s="6">
        <v>2183</v>
      </c>
      <c r="B47" s="8" t="s">
        <v>40</v>
      </c>
      <c r="C47" s="17">
        <v>0</v>
      </c>
      <c r="D47" s="17">
        <v>90723.199999999997</v>
      </c>
      <c r="E47" s="17">
        <v>90723.199999999997</v>
      </c>
      <c r="F47" s="17">
        <v>0</v>
      </c>
      <c r="G47" s="17">
        <v>23571.599999999999</v>
      </c>
      <c r="H47" s="17">
        <v>67151.600000000006</v>
      </c>
      <c r="I47" s="17"/>
      <c r="J47" s="4"/>
    </row>
    <row r="48" spans="1:11" x14ac:dyDescent="0.25">
      <c r="A48" s="6">
        <v>2211</v>
      </c>
      <c r="B48" s="8" t="s">
        <v>41</v>
      </c>
      <c r="C48" s="17">
        <v>1768200</v>
      </c>
      <c r="D48" s="17">
        <v>1168913.9099999997</v>
      </c>
      <c r="E48" s="17">
        <v>2937113.9099999997</v>
      </c>
      <c r="F48" s="17">
        <v>467105.61</v>
      </c>
      <c r="G48" s="17">
        <v>2310864.6199999992</v>
      </c>
      <c r="H48" s="17">
        <v>159143.68000000063</v>
      </c>
      <c r="I48" s="17"/>
      <c r="J48" s="4"/>
    </row>
    <row r="49" spans="1:10" x14ac:dyDescent="0.25">
      <c r="A49" s="6">
        <v>2212</v>
      </c>
      <c r="B49" s="8" t="s">
        <v>42</v>
      </c>
      <c r="C49" s="17">
        <v>3718800</v>
      </c>
      <c r="D49" s="17">
        <v>1233691.1000000006</v>
      </c>
      <c r="E49" s="17">
        <v>4952491.1000000006</v>
      </c>
      <c r="F49" s="17">
        <v>766536.43</v>
      </c>
      <c r="G49" s="17">
        <v>3886811.2199999997</v>
      </c>
      <c r="H49" s="17">
        <v>299143.45000000065</v>
      </c>
      <c r="I49" s="17"/>
      <c r="J49" s="4"/>
    </row>
    <row r="50" spans="1:10" x14ac:dyDescent="0.25">
      <c r="A50" s="6">
        <v>2221</v>
      </c>
      <c r="B50" s="8" t="s">
        <v>43</v>
      </c>
      <c r="C50" s="17">
        <v>0</v>
      </c>
      <c r="D50" s="17">
        <v>57782.16</v>
      </c>
      <c r="E50" s="17">
        <v>57782.16</v>
      </c>
      <c r="F50" s="17">
        <v>-2</v>
      </c>
      <c r="G50" s="17">
        <v>39352.480000000003</v>
      </c>
      <c r="H50" s="17">
        <v>18431.68</v>
      </c>
      <c r="I50" s="17"/>
      <c r="J50" s="4"/>
    </row>
    <row r="51" spans="1:10" x14ac:dyDescent="0.25">
      <c r="A51" s="6">
        <v>2231</v>
      </c>
      <c r="B51" s="8" t="s">
        <v>44</v>
      </c>
      <c r="C51" s="17">
        <v>32600</v>
      </c>
      <c r="D51" s="17">
        <v>32870.559999999998</v>
      </c>
      <c r="E51" s="17">
        <v>65470.559999999998</v>
      </c>
      <c r="F51" s="17">
        <v>0</v>
      </c>
      <c r="G51" s="17">
        <v>45611.159999999996</v>
      </c>
      <c r="H51" s="17">
        <v>19859.400000000001</v>
      </c>
      <c r="I51" s="17"/>
      <c r="J51" s="4"/>
    </row>
    <row r="52" spans="1:10" x14ac:dyDescent="0.25">
      <c r="A52" s="6">
        <v>2311</v>
      </c>
      <c r="B52" s="8" t="s">
        <v>45</v>
      </c>
      <c r="C52" s="17">
        <v>300000</v>
      </c>
      <c r="D52" s="17">
        <v>-177407.5</v>
      </c>
      <c r="E52" s="17">
        <v>122592.5</v>
      </c>
      <c r="F52" s="17">
        <v>14153.42</v>
      </c>
      <c r="G52" s="17">
        <v>106696.05</v>
      </c>
      <c r="H52" s="17">
        <v>1743.0299999999988</v>
      </c>
      <c r="I52" s="17"/>
      <c r="J52" s="4"/>
    </row>
    <row r="53" spans="1:10" x14ac:dyDescent="0.25">
      <c r="A53" s="6">
        <v>2321</v>
      </c>
      <c r="B53" s="8" t="s">
        <v>46</v>
      </c>
      <c r="C53" s="17">
        <v>90000</v>
      </c>
      <c r="D53" s="17">
        <v>-24392</v>
      </c>
      <c r="E53" s="17">
        <v>65608</v>
      </c>
      <c r="F53" s="17">
        <v>18224.37</v>
      </c>
      <c r="G53" s="17">
        <v>39324.71</v>
      </c>
      <c r="H53" s="17">
        <v>8058.9200000000055</v>
      </c>
      <c r="I53" s="17"/>
      <c r="J53" s="4"/>
    </row>
    <row r="54" spans="1:10" x14ac:dyDescent="0.25">
      <c r="A54" s="6">
        <v>2331</v>
      </c>
      <c r="B54" s="8" t="s">
        <v>47</v>
      </c>
      <c r="C54" s="17">
        <v>10000</v>
      </c>
      <c r="D54" s="17">
        <v>-4024.0000000000036</v>
      </c>
      <c r="E54" s="17">
        <v>5975.9999999999964</v>
      </c>
      <c r="F54" s="17">
        <v>696.01</v>
      </c>
      <c r="G54" s="17">
        <v>4237.41</v>
      </c>
      <c r="H54" s="17">
        <v>1042.5799999999963</v>
      </c>
      <c r="I54" s="17"/>
      <c r="J54" s="4"/>
    </row>
    <row r="55" spans="1:10" x14ac:dyDescent="0.25">
      <c r="A55" s="6">
        <v>2341</v>
      </c>
      <c r="B55" s="8" t="s">
        <v>48</v>
      </c>
      <c r="C55" s="17">
        <v>50000</v>
      </c>
      <c r="D55" s="17">
        <v>0</v>
      </c>
      <c r="E55" s="17">
        <v>50000</v>
      </c>
      <c r="F55" s="17">
        <v>0</v>
      </c>
      <c r="G55" s="17">
        <v>0</v>
      </c>
      <c r="H55" s="17">
        <v>50000</v>
      </c>
      <c r="I55" s="17"/>
      <c r="J55" s="4"/>
    </row>
    <row r="56" spans="1:10" x14ac:dyDescent="0.25">
      <c r="A56" s="6">
        <v>2351</v>
      </c>
      <c r="B56" s="8" t="s">
        <v>49</v>
      </c>
      <c r="C56" s="17">
        <v>0</v>
      </c>
      <c r="D56" s="17">
        <v>1267.33</v>
      </c>
      <c r="E56" s="17">
        <v>1267.33</v>
      </c>
      <c r="F56" s="17">
        <v>0</v>
      </c>
      <c r="G56" s="17">
        <v>296.43</v>
      </c>
      <c r="H56" s="17">
        <v>970.89999999999986</v>
      </c>
      <c r="I56" s="17"/>
      <c r="J56" s="4"/>
    </row>
    <row r="57" spans="1:10" x14ac:dyDescent="0.25">
      <c r="A57" s="6">
        <v>2361</v>
      </c>
      <c r="B57" s="8" t="s">
        <v>50</v>
      </c>
      <c r="C57" s="17">
        <v>0</v>
      </c>
      <c r="D57" s="17">
        <v>48988.03</v>
      </c>
      <c r="E57" s="17">
        <v>48988.03</v>
      </c>
      <c r="F57" s="17">
        <v>6</v>
      </c>
      <c r="G57" s="17">
        <v>47054.28</v>
      </c>
      <c r="H57" s="17">
        <v>1927.75</v>
      </c>
      <c r="I57" s="17"/>
      <c r="J57" s="4"/>
    </row>
    <row r="58" spans="1:10" x14ac:dyDescent="0.25">
      <c r="A58" s="6">
        <v>2371</v>
      </c>
      <c r="B58" s="8" t="s">
        <v>51</v>
      </c>
      <c r="C58" s="17">
        <v>70000</v>
      </c>
      <c r="D58" s="17">
        <v>88061</v>
      </c>
      <c r="E58" s="17">
        <v>158061</v>
      </c>
      <c r="F58" s="17">
        <v>529.61</v>
      </c>
      <c r="G58" s="17">
        <v>98545.86</v>
      </c>
      <c r="H58" s="17">
        <v>58985.530000000013</v>
      </c>
      <c r="I58" s="17"/>
      <c r="J58" s="4"/>
    </row>
    <row r="59" spans="1:10" x14ac:dyDescent="0.25">
      <c r="A59" s="6">
        <v>2381</v>
      </c>
      <c r="B59" s="8" t="s">
        <v>52</v>
      </c>
      <c r="C59" s="17">
        <v>530000</v>
      </c>
      <c r="D59" s="17">
        <v>-343717</v>
      </c>
      <c r="E59" s="17">
        <v>186283</v>
      </c>
      <c r="F59" s="17">
        <v>0</v>
      </c>
      <c r="G59" s="17">
        <v>0</v>
      </c>
      <c r="H59" s="17">
        <v>186283</v>
      </c>
      <c r="I59" s="17"/>
      <c r="J59" s="4"/>
    </row>
    <row r="60" spans="1:10" x14ac:dyDescent="0.25">
      <c r="A60" s="6">
        <v>2391</v>
      </c>
      <c r="B60" s="8" t="s">
        <v>53</v>
      </c>
      <c r="C60" s="17">
        <v>70739</v>
      </c>
      <c r="D60" s="17">
        <v>-6572</v>
      </c>
      <c r="E60" s="17">
        <v>64167</v>
      </c>
      <c r="F60" s="17">
        <v>0</v>
      </c>
      <c r="G60" s="17">
        <v>38735.81</v>
      </c>
      <c r="H60" s="17">
        <v>25431.190000000002</v>
      </c>
      <c r="I60" s="17"/>
      <c r="J60" s="4"/>
    </row>
    <row r="61" spans="1:10" x14ac:dyDescent="0.25">
      <c r="A61" s="6">
        <v>2411</v>
      </c>
      <c r="B61" s="8" t="s">
        <v>54</v>
      </c>
      <c r="C61" s="17">
        <v>165330</v>
      </c>
      <c r="D61" s="17">
        <v>-31624.690000000017</v>
      </c>
      <c r="E61" s="17">
        <v>133705.31</v>
      </c>
      <c r="F61" s="17">
        <v>0</v>
      </c>
      <c r="G61" s="17">
        <v>27669.360000000001</v>
      </c>
      <c r="H61" s="17">
        <v>106035.95</v>
      </c>
      <c r="I61" s="17"/>
      <c r="J61" s="4"/>
    </row>
    <row r="62" spans="1:10" x14ac:dyDescent="0.25">
      <c r="A62" s="6">
        <v>2421</v>
      </c>
      <c r="B62" s="8" t="s">
        <v>55</v>
      </c>
      <c r="C62" s="17">
        <v>59699.990000000005</v>
      </c>
      <c r="D62" s="17">
        <v>-1898.5599999999977</v>
      </c>
      <c r="E62" s="17">
        <v>57801.430000000008</v>
      </c>
      <c r="F62" s="17">
        <v>0</v>
      </c>
      <c r="G62" s="17">
        <v>18542.88</v>
      </c>
      <c r="H62" s="17">
        <v>39258.550000000003</v>
      </c>
      <c r="I62" s="17"/>
      <c r="J62" s="4"/>
    </row>
    <row r="63" spans="1:10" x14ac:dyDescent="0.25">
      <c r="A63" s="6">
        <v>2431</v>
      </c>
      <c r="B63" s="8" t="s">
        <v>56</v>
      </c>
      <c r="C63" s="17">
        <v>29500</v>
      </c>
      <c r="D63" s="17">
        <v>-17467.79</v>
      </c>
      <c r="E63" s="17">
        <v>12032.21</v>
      </c>
      <c r="F63" s="17">
        <v>0</v>
      </c>
      <c r="G63" s="17">
        <v>4183.8100000000004</v>
      </c>
      <c r="H63" s="17">
        <v>7848.3999999999987</v>
      </c>
      <c r="I63" s="17"/>
      <c r="J63" s="4"/>
    </row>
    <row r="64" spans="1:10" x14ac:dyDescent="0.25">
      <c r="A64" s="6">
        <v>2441</v>
      </c>
      <c r="B64" s="8" t="s">
        <v>57</v>
      </c>
      <c r="C64" s="17">
        <v>2000</v>
      </c>
      <c r="D64" s="17">
        <v>15747.36</v>
      </c>
      <c r="E64" s="17">
        <v>17747.36</v>
      </c>
      <c r="F64" s="17">
        <v>4.9800000000000004</v>
      </c>
      <c r="G64" s="17">
        <v>16803.47</v>
      </c>
      <c r="H64" s="17">
        <v>938.90999999999985</v>
      </c>
      <c r="I64" s="17"/>
      <c r="J64" s="4"/>
    </row>
    <row r="65" spans="1:10" x14ac:dyDescent="0.25">
      <c r="A65" s="6">
        <v>2451</v>
      </c>
      <c r="B65" s="8" t="s">
        <v>58</v>
      </c>
      <c r="C65" s="17">
        <v>1000</v>
      </c>
      <c r="D65" s="17">
        <v>1236.9899999999998</v>
      </c>
      <c r="E65" s="17">
        <v>2236.9899999999998</v>
      </c>
      <c r="F65" s="17">
        <v>0</v>
      </c>
      <c r="G65" s="17">
        <v>1632.79</v>
      </c>
      <c r="H65" s="17">
        <v>604.19999999999982</v>
      </c>
      <c r="I65" s="17"/>
      <c r="J65" s="4"/>
    </row>
    <row r="66" spans="1:10" x14ac:dyDescent="0.25">
      <c r="A66" s="6">
        <v>2461</v>
      </c>
      <c r="B66" s="8" t="s">
        <v>59</v>
      </c>
      <c r="C66" s="17">
        <v>51999.99</v>
      </c>
      <c r="D66" s="17">
        <v>91071.429999999978</v>
      </c>
      <c r="E66" s="17">
        <v>143071.41999999998</v>
      </c>
      <c r="F66" s="17">
        <v>41127.259999999995</v>
      </c>
      <c r="G66" s="17">
        <v>88631.5</v>
      </c>
      <c r="H66" s="17">
        <v>13312.659999999989</v>
      </c>
      <c r="I66" s="17"/>
      <c r="J66" s="4"/>
    </row>
    <row r="67" spans="1:10" x14ac:dyDescent="0.25">
      <c r="A67" s="6">
        <v>2471</v>
      </c>
      <c r="B67" s="8" t="s">
        <v>60</v>
      </c>
      <c r="C67" s="17">
        <v>9000</v>
      </c>
      <c r="D67" s="17">
        <v>104923.11000000002</v>
      </c>
      <c r="E67" s="17">
        <v>113923.11000000002</v>
      </c>
      <c r="F67" s="17">
        <v>4753.0200000000004</v>
      </c>
      <c r="G67" s="17">
        <v>73770.11</v>
      </c>
      <c r="H67" s="17">
        <v>35399.98000000001</v>
      </c>
      <c r="I67" s="17"/>
      <c r="J67" s="4"/>
    </row>
    <row r="68" spans="1:10" x14ac:dyDescent="0.25">
      <c r="A68" s="6">
        <v>2481</v>
      </c>
      <c r="B68" s="8" t="s">
        <v>61</v>
      </c>
      <c r="C68" s="17">
        <v>66000</v>
      </c>
      <c r="D68" s="17">
        <v>17226.470000000016</v>
      </c>
      <c r="E68" s="17">
        <v>83226.470000000016</v>
      </c>
      <c r="F68" s="17">
        <v>0</v>
      </c>
      <c r="G68" s="17">
        <v>58560.19</v>
      </c>
      <c r="H68" s="17">
        <v>24666.280000000013</v>
      </c>
      <c r="I68" s="17"/>
      <c r="J68" s="4"/>
    </row>
    <row r="69" spans="1:10" x14ac:dyDescent="0.25">
      <c r="A69" s="6">
        <v>2491</v>
      </c>
      <c r="B69" s="8" t="s">
        <v>62</v>
      </c>
      <c r="C69" s="17">
        <v>4000</v>
      </c>
      <c r="D69" s="17">
        <v>237450.10999999993</v>
      </c>
      <c r="E69" s="17">
        <v>241450.10999999993</v>
      </c>
      <c r="F69" s="17">
        <v>75700.13</v>
      </c>
      <c r="G69" s="17">
        <v>161407.37999999998</v>
      </c>
      <c r="H69" s="17">
        <v>4342.5999999999476</v>
      </c>
      <c r="I69" s="17"/>
      <c r="J69" s="4"/>
    </row>
    <row r="70" spans="1:10" x14ac:dyDescent="0.25">
      <c r="A70" s="6">
        <v>2521</v>
      </c>
      <c r="B70" s="8" t="s">
        <v>63</v>
      </c>
      <c r="C70" s="17">
        <v>14600</v>
      </c>
      <c r="D70" s="17">
        <v>14880.52</v>
      </c>
      <c r="E70" s="17">
        <v>29480.52</v>
      </c>
      <c r="F70" s="17">
        <v>0</v>
      </c>
      <c r="G70" s="17">
        <v>18926.750000000004</v>
      </c>
      <c r="H70" s="17">
        <v>10553.769999999997</v>
      </c>
      <c r="I70" s="17"/>
      <c r="J70" s="4"/>
    </row>
    <row r="71" spans="1:10" x14ac:dyDescent="0.25">
      <c r="A71" s="6">
        <v>2531</v>
      </c>
      <c r="B71" s="8" t="s">
        <v>64</v>
      </c>
      <c r="C71" s="17">
        <v>15246.92</v>
      </c>
      <c r="D71" s="17">
        <v>20282.29</v>
      </c>
      <c r="E71" s="17">
        <v>35529.21</v>
      </c>
      <c r="F71" s="17">
        <v>1715.22</v>
      </c>
      <c r="G71" s="17">
        <v>14925.21</v>
      </c>
      <c r="H71" s="17">
        <v>18888.78</v>
      </c>
      <c r="I71" s="17"/>
      <c r="J71" s="4"/>
    </row>
    <row r="72" spans="1:10" x14ac:dyDescent="0.25">
      <c r="A72" s="6">
        <v>2541</v>
      </c>
      <c r="B72" s="8" t="s">
        <v>65</v>
      </c>
      <c r="C72" s="17">
        <v>54100</v>
      </c>
      <c r="D72" s="17">
        <v>98465.670000000013</v>
      </c>
      <c r="E72" s="17">
        <v>152565.67000000001</v>
      </c>
      <c r="F72" s="17">
        <v>-7989.7800000000007</v>
      </c>
      <c r="G72" s="17">
        <v>47493.11</v>
      </c>
      <c r="H72" s="17">
        <v>113062.34000000001</v>
      </c>
      <c r="I72" s="17"/>
      <c r="J72" s="4"/>
    </row>
    <row r="73" spans="1:10" x14ac:dyDescent="0.25">
      <c r="A73" s="6">
        <v>2551</v>
      </c>
      <c r="B73" s="8" t="s">
        <v>66</v>
      </c>
      <c r="C73" s="17">
        <v>71000</v>
      </c>
      <c r="D73" s="17">
        <v>-4900</v>
      </c>
      <c r="E73" s="17">
        <v>66100</v>
      </c>
      <c r="F73" s="17">
        <v>5464.19</v>
      </c>
      <c r="G73" s="17">
        <v>50985.91</v>
      </c>
      <c r="H73" s="17">
        <v>9649.8999999999942</v>
      </c>
      <c r="I73" s="17"/>
      <c r="J73" s="4"/>
    </row>
    <row r="74" spans="1:10" x14ac:dyDescent="0.25">
      <c r="A74" s="6">
        <v>2561</v>
      </c>
      <c r="B74" s="8" t="s">
        <v>67</v>
      </c>
      <c r="C74" s="17">
        <v>0</v>
      </c>
      <c r="D74" s="17">
        <v>39920.379999999997</v>
      </c>
      <c r="E74" s="17">
        <v>39920.379999999997</v>
      </c>
      <c r="F74" s="17">
        <v>0</v>
      </c>
      <c r="G74" s="17">
        <v>29857.81</v>
      </c>
      <c r="H74" s="17">
        <v>10062.569999999996</v>
      </c>
      <c r="I74" s="17"/>
      <c r="J74" s="4"/>
    </row>
    <row r="75" spans="1:10" x14ac:dyDescent="0.25">
      <c r="A75" s="6">
        <v>2591</v>
      </c>
      <c r="B75" s="8" t="s">
        <v>187</v>
      </c>
      <c r="C75" s="17">
        <v>0</v>
      </c>
      <c r="D75" s="17">
        <v>3200</v>
      </c>
      <c r="E75" s="17">
        <v>3200</v>
      </c>
      <c r="F75" s="17">
        <v>2750</v>
      </c>
      <c r="G75" s="17">
        <v>0</v>
      </c>
      <c r="H75" s="17">
        <v>450</v>
      </c>
      <c r="I75" s="17"/>
      <c r="J75" s="4"/>
    </row>
    <row r="76" spans="1:10" x14ac:dyDescent="0.25">
      <c r="A76" s="6">
        <v>2611</v>
      </c>
      <c r="B76" s="8" t="s">
        <v>68</v>
      </c>
      <c r="C76" s="17">
        <v>2145961.96</v>
      </c>
      <c r="D76" s="17">
        <v>725701.01</v>
      </c>
      <c r="E76" s="17">
        <v>2871662.9699999997</v>
      </c>
      <c r="F76" s="17">
        <v>73111.72</v>
      </c>
      <c r="G76" s="17">
        <v>2062670.9500000004</v>
      </c>
      <c r="H76" s="17">
        <v>735880.29999999912</v>
      </c>
      <c r="I76" s="17"/>
      <c r="J76" s="4"/>
    </row>
    <row r="77" spans="1:10" x14ac:dyDescent="0.25">
      <c r="A77" s="6">
        <v>2612</v>
      </c>
      <c r="B77" s="8" t="s">
        <v>69</v>
      </c>
      <c r="C77" s="17">
        <v>15500</v>
      </c>
      <c r="D77" s="17">
        <v>4163</v>
      </c>
      <c r="E77" s="17">
        <v>19663</v>
      </c>
      <c r="F77" s="17">
        <v>0</v>
      </c>
      <c r="G77" s="17">
        <v>11422.14</v>
      </c>
      <c r="H77" s="17">
        <v>8240.86</v>
      </c>
      <c r="I77" s="17"/>
      <c r="J77" s="4"/>
    </row>
    <row r="78" spans="1:10" x14ac:dyDescent="0.25">
      <c r="A78" s="6">
        <v>2711</v>
      </c>
      <c r="B78" s="8" t="s">
        <v>70</v>
      </c>
      <c r="C78" s="17">
        <v>750000</v>
      </c>
      <c r="D78" s="17">
        <v>210970.49</v>
      </c>
      <c r="E78" s="17">
        <v>960970.49</v>
      </c>
      <c r="F78" s="17">
        <v>201292.45</v>
      </c>
      <c r="G78" s="17">
        <v>77213.319999999992</v>
      </c>
      <c r="H78" s="17">
        <v>682464.72000000009</v>
      </c>
      <c r="I78" s="17"/>
      <c r="J78" s="4"/>
    </row>
    <row r="79" spans="1:10" x14ac:dyDescent="0.25">
      <c r="A79" s="6">
        <v>2721</v>
      </c>
      <c r="B79" s="8" t="s">
        <v>71</v>
      </c>
      <c r="C79" s="17">
        <v>4000</v>
      </c>
      <c r="D79" s="17">
        <v>23154.2</v>
      </c>
      <c r="E79" s="17">
        <v>27154.2</v>
      </c>
      <c r="F79" s="17">
        <v>0</v>
      </c>
      <c r="G79" s="17">
        <v>17608.84</v>
      </c>
      <c r="H79" s="17">
        <v>9545.36</v>
      </c>
      <c r="I79" s="17"/>
      <c r="J79" s="4"/>
    </row>
    <row r="80" spans="1:10" x14ac:dyDescent="0.25">
      <c r="A80" s="6">
        <v>2731</v>
      </c>
      <c r="B80" s="8" t="s">
        <v>72</v>
      </c>
      <c r="C80" s="17">
        <v>4000</v>
      </c>
      <c r="D80" s="17">
        <v>4000</v>
      </c>
      <c r="E80" s="17">
        <v>8000</v>
      </c>
      <c r="F80" s="17">
        <v>0</v>
      </c>
      <c r="G80" s="17">
        <v>7911.2</v>
      </c>
      <c r="H80" s="17">
        <v>88.800000000000182</v>
      </c>
      <c r="I80" s="17"/>
      <c r="J80" s="4"/>
    </row>
    <row r="81" spans="1:10" x14ac:dyDescent="0.25">
      <c r="A81" s="6">
        <v>2741</v>
      </c>
      <c r="B81" s="8" t="s">
        <v>73</v>
      </c>
      <c r="C81" s="17">
        <v>0</v>
      </c>
      <c r="D81" s="17">
        <v>23675.200000000001</v>
      </c>
      <c r="E81" s="17">
        <v>23675.200000000001</v>
      </c>
      <c r="F81" s="17">
        <v>0</v>
      </c>
      <c r="G81" s="17">
        <v>21103.200000000001</v>
      </c>
      <c r="H81" s="17">
        <v>2572</v>
      </c>
      <c r="I81" s="17"/>
      <c r="J81" s="4"/>
    </row>
    <row r="82" spans="1:10" x14ac:dyDescent="0.25">
      <c r="A82" s="6">
        <v>2751</v>
      </c>
      <c r="B82" s="8" t="s">
        <v>74</v>
      </c>
      <c r="C82" s="17">
        <v>0</v>
      </c>
      <c r="D82" s="17">
        <v>9439.4599999999991</v>
      </c>
      <c r="E82" s="17">
        <v>9439.4599999999991</v>
      </c>
      <c r="F82" s="17">
        <v>0</v>
      </c>
      <c r="G82" s="17">
        <v>8506.2799999999988</v>
      </c>
      <c r="H82" s="17">
        <v>933.18000000000029</v>
      </c>
      <c r="I82" s="17"/>
      <c r="J82" s="4"/>
    </row>
    <row r="83" spans="1:10" x14ac:dyDescent="0.25">
      <c r="A83" s="6">
        <v>2911</v>
      </c>
      <c r="B83" s="8" t="s">
        <v>75</v>
      </c>
      <c r="C83" s="17">
        <v>158499.97999999998</v>
      </c>
      <c r="D83" s="17">
        <v>-14358.299999999961</v>
      </c>
      <c r="E83" s="17">
        <v>144141.68000000002</v>
      </c>
      <c r="F83" s="17">
        <v>11610.38</v>
      </c>
      <c r="G83" s="17">
        <v>20456.210000000003</v>
      </c>
      <c r="H83" s="17">
        <v>112075.09000000001</v>
      </c>
      <c r="I83" s="17"/>
      <c r="J83" s="4"/>
    </row>
    <row r="84" spans="1:10" x14ac:dyDescent="0.25">
      <c r="A84" s="6">
        <v>2921</v>
      </c>
      <c r="B84" s="8" t="s">
        <v>76</v>
      </c>
      <c r="C84" s="17">
        <v>52670</v>
      </c>
      <c r="D84" s="17">
        <v>5993.3400000000038</v>
      </c>
      <c r="E84" s="17">
        <v>58663.340000000004</v>
      </c>
      <c r="F84" s="17">
        <v>0</v>
      </c>
      <c r="G84" s="17">
        <v>29771.410000000003</v>
      </c>
      <c r="H84" s="17">
        <v>28891.93</v>
      </c>
      <c r="I84" s="17"/>
      <c r="J84" s="4"/>
    </row>
    <row r="85" spans="1:10" x14ac:dyDescent="0.25">
      <c r="A85" s="6">
        <v>2931</v>
      </c>
      <c r="B85" s="8" t="s">
        <v>77</v>
      </c>
      <c r="C85" s="17">
        <v>1500</v>
      </c>
      <c r="D85" s="17">
        <v>50344.710000000006</v>
      </c>
      <c r="E85" s="17">
        <v>51844.710000000006</v>
      </c>
      <c r="F85" s="17">
        <v>0</v>
      </c>
      <c r="G85" s="17">
        <v>41539.24</v>
      </c>
      <c r="H85" s="17">
        <v>10305.470000000008</v>
      </c>
      <c r="I85" s="17"/>
      <c r="J85" s="4"/>
    </row>
    <row r="86" spans="1:10" x14ac:dyDescent="0.25">
      <c r="A86" s="6">
        <v>2941</v>
      </c>
      <c r="B86" s="8" t="s">
        <v>78</v>
      </c>
      <c r="C86" s="17">
        <v>162000</v>
      </c>
      <c r="D86" s="17">
        <v>39997.260000000009</v>
      </c>
      <c r="E86" s="17">
        <v>201997.26</v>
      </c>
      <c r="F86" s="17">
        <v>-6964.869999999999</v>
      </c>
      <c r="G86" s="17">
        <v>87419.12000000001</v>
      </c>
      <c r="H86" s="17">
        <v>121543.01</v>
      </c>
      <c r="I86" s="17"/>
      <c r="J86" s="4"/>
    </row>
    <row r="87" spans="1:10" x14ac:dyDescent="0.25">
      <c r="A87" s="6">
        <v>2951</v>
      </c>
      <c r="B87" s="8" t="s">
        <v>79</v>
      </c>
      <c r="C87" s="17">
        <v>0</v>
      </c>
      <c r="D87" s="17">
        <v>644</v>
      </c>
      <c r="E87" s="17">
        <v>644</v>
      </c>
      <c r="F87" s="17">
        <v>0</v>
      </c>
      <c r="G87" s="17">
        <v>351.85</v>
      </c>
      <c r="H87" s="17">
        <v>292.14999999999998</v>
      </c>
      <c r="I87" s="17"/>
      <c r="J87" s="4"/>
    </row>
    <row r="88" spans="1:10" x14ac:dyDescent="0.25">
      <c r="A88" s="6">
        <v>2961</v>
      </c>
      <c r="B88" s="8" t="s">
        <v>80</v>
      </c>
      <c r="C88" s="17">
        <v>0</v>
      </c>
      <c r="D88" s="17">
        <v>114547.29</v>
      </c>
      <c r="E88" s="17">
        <v>114547.29</v>
      </c>
      <c r="F88" s="17">
        <v>8511.94</v>
      </c>
      <c r="G88" s="17">
        <v>87761.209999999992</v>
      </c>
      <c r="H88" s="17">
        <v>18274.14</v>
      </c>
      <c r="I88" s="17"/>
      <c r="J88" s="4"/>
    </row>
    <row r="89" spans="1:10" x14ac:dyDescent="0.25">
      <c r="A89" s="6">
        <v>2971</v>
      </c>
      <c r="B89" s="8" t="s">
        <v>81</v>
      </c>
      <c r="C89" s="17">
        <v>0</v>
      </c>
      <c r="D89" s="17">
        <v>0</v>
      </c>
      <c r="E89" s="17">
        <v>0</v>
      </c>
      <c r="F89" s="17">
        <v>0</v>
      </c>
      <c r="G89" s="17">
        <v>0</v>
      </c>
      <c r="H89" s="17">
        <v>0</v>
      </c>
      <c r="I89" s="17"/>
      <c r="J89" s="4"/>
    </row>
    <row r="90" spans="1:10" x14ac:dyDescent="0.25">
      <c r="A90" s="6">
        <v>2981</v>
      </c>
      <c r="B90" s="8" t="s">
        <v>82</v>
      </c>
      <c r="C90" s="17">
        <v>0</v>
      </c>
      <c r="D90" s="17">
        <v>0</v>
      </c>
      <c r="E90" s="17">
        <v>0</v>
      </c>
      <c r="F90" s="17">
        <v>0</v>
      </c>
      <c r="G90" s="17">
        <v>0</v>
      </c>
      <c r="H90" s="17">
        <v>0</v>
      </c>
      <c r="I90" s="17"/>
      <c r="J90" s="4"/>
    </row>
    <row r="91" spans="1:10" x14ac:dyDescent="0.25">
      <c r="A91" s="6">
        <v>2991</v>
      </c>
      <c r="B91" s="8" t="s">
        <v>83</v>
      </c>
      <c r="C91" s="17">
        <v>0</v>
      </c>
      <c r="D91" s="17">
        <v>34431.42</v>
      </c>
      <c r="E91" s="17">
        <v>34431.42</v>
      </c>
      <c r="F91" s="17">
        <v>-0.93</v>
      </c>
      <c r="G91" s="17">
        <v>29657.64</v>
      </c>
      <c r="H91" s="17">
        <v>4774.7099999999991</v>
      </c>
      <c r="I91" s="17"/>
      <c r="J91" s="4"/>
    </row>
    <row r="92" spans="1:10" x14ac:dyDescent="0.25">
      <c r="A92" s="19">
        <v>3000</v>
      </c>
      <c r="B92" s="9" t="s">
        <v>84</v>
      </c>
      <c r="C92" s="29">
        <v>31744343.370000005</v>
      </c>
      <c r="D92" s="29">
        <v>8000196.919999999</v>
      </c>
      <c r="E92" s="29">
        <v>39744540.290000007</v>
      </c>
      <c r="F92" s="29">
        <v>5606676.7699999996</v>
      </c>
      <c r="G92" s="29">
        <v>22961923.810000002</v>
      </c>
      <c r="H92" s="29">
        <v>11175939.710000008</v>
      </c>
      <c r="I92" s="17"/>
      <c r="J92" s="4"/>
    </row>
    <row r="93" spans="1:10" x14ac:dyDescent="0.25">
      <c r="A93" s="6">
        <v>3111</v>
      </c>
      <c r="B93" s="8" t="s">
        <v>85</v>
      </c>
      <c r="C93" s="17">
        <v>1825000.04</v>
      </c>
      <c r="D93" s="17">
        <v>739229.34999999963</v>
      </c>
      <c r="E93" s="17">
        <v>2564229.3899999997</v>
      </c>
      <c r="F93" s="17">
        <v>0</v>
      </c>
      <c r="G93" s="17">
        <v>1929026.5499999998</v>
      </c>
      <c r="H93" s="17">
        <v>635202.83999999985</v>
      </c>
      <c r="I93" s="17"/>
      <c r="J93" s="4"/>
    </row>
    <row r="94" spans="1:10" x14ac:dyDescent="0.25">
      <c r="A94" s="6">
        <v>3113</v>
      </c>
      <c r="B94" s="8" t="s">
        <v>86</v>
      </c>
      <c r="C94" s="17">
        <v>0</v>
      </c>
      <c r="D94" s="17">
        <v>0</v>
      </c>
      <c r="E94" s="17">
        <v>0</v>
      </c>
      <c r="F94" s="17">
        <v>0</v>
      </c>
      <c r="G94" s="17">
        <v>0</v>
      </c>
      <c r="H94" s="17">
        <v>0</v>
      </c>
      <c r="I94" s="17"/>
      <c r="J94" s="4"/>
    </row>
    <row r="95" spans="1:10" x14ac:dyDescent="0.25">
      <c r="A95" s="6">
        <v>3121</v>
      </c>
      <c r="B95" s="8" t="s">
        <v>87</v>
      </c>
      <c r="C95" s="17">
        <v>415000</v>
      </c>
      <c r="D95" s="17">
        <v>59804.339999999851</v>
      </c>
      <c r="E95" s="17">
        <v>474804.33999999985</v>
      </c>
      <c r="F95" s="17">
        <v>0</v>
      </c>
      <c r="G95" s="17">
        <v>343437.1</v>
      </c>
      <c r="H95" s="17">
        <v>131367.23999999987</v>
      </c>
      <c r="I95" s="17"/>
      <c r="J95" s="4"/>
    </row>
    <row r="96" spans="1:10" x14ac:dyDescent="0.25">
      <c r="A96" s="6">
        <v>3131</v>
      </c>
      <c r="B96" s="8" t="s">
        <v>88</v>
      </c>
      <c r="C96" s="17">
        <v>14800</v>
      </c>
      <c r="D96" s="17">
        <v>-166</v>
      </c>
      <c r="E96" s="17">
        <v>14634</v>
      </c>
      <c r="F96" s="17">
        <v>0</v>
      </c>
      <c r="G96" s="17">
        <v>6338</v>
      </c>
      <c r="H96" s="17">
        <v>8296</v>
      </c>
      <c r="I96" s="17"/>
      <c r="J96" s="4"/>
    </row>
    <row r="97" spans="1:10" x14ac:dyDescent="0.25">
      <c r="A97" s="6">
        <v>3141</v>
      </c>
      <c r="B97" s="8" t="s">
        <v>89</v>
      </c>
      <c r="C97" s="17">
        <v>1314000</v>
      </c>
      <c r="D97" s="17">
        <v>30736</v>
      </c>
      <c r="E97" s="17">
        <v>1344736</v>
      </c>
      <c r="F97" s="17">
        <v>0</v>
      </c>
      <c r="G97" s="17">
        <v>1123279.53</v>
      </c>
      <c r="H97" s="17">
        <v>221456.46999999997</v>
      </c>
      <c r="I97" s="17"/>
      <c r="J97" s="4"/>
    </row>
    <row r="98" spans="1:10" x14ac:dyDescent="0.25">
      <c r="A98" s="6">
        <v>3151</v>
      </c>
      <c r="B98" s="8" t="s">
        <v>90</v>
      </c>
      <c r="C98" s="17">
        <v>316000</v>
      </c>
      <c r="D98" s="17">
        <v>-19361.020000000055</v>
      </c>
      <c r="E98" s="17">
        <v>296638.97999999992</v>
      </c>
      <c r="F98" s="17">
        <v>63588</v>
      </c>
      <c r="G98" s="17">
        <v>128238.26999999999</v>
      </c>
      <c r="H98" s="17">
        <v>104812.70999999993</v>
      </c>
      <c r="I98" s="17"/>
      <c r="J98" s="4"/>
    </row>
    <row r="99" spans="1:10" x14ac:dyDescent="0.25">
      <c r="A99" s="6">
        <v>3161</v>
      </c>
      <c r="B99" s="8" t="s">
        <v>91</v>
      </c>
      <c r="C99" s="17">
        <v>50000</v>
      </c>
      <c r="D99" s="17">
        <v>-21568.019999999997</v>
      </c>
      <c r="E99" s="17">
        <v>28431.980000000003</v>
      </c>
      <c r="F99" s="17">
        <v>0</v>
      </c>
      <c r="G99" s="17">
        <v>0</v>
      </c>
      <c r="H99" s="17">
        <v>28431.980000000003</v>
      </c>
      <c r="I99" s="17"/>
      <c r="J99" s="4"/>
    </row>
    <row r="100" spans="1:10" x14ac:dyDescent="0.25">
      <c r="A100" s="6">
        <v>3171</v>
      </c>
      <c r="B100" s="8" t="s">
        <v>92</v>
      </c>
      <c r="C100" s="17">
        <v>260000</v>
      </c>
      <c r="D100" s="17">
        <v>-61838.549999999988</v>
      </c>
      <c r="E100" s="17">
        <v>198161.45</v>
      </c>
      <c r="F100" s="17">
        <v>0</v>
      </c>
      <c r="G100" s="17">
        <v>141101.61000000002</v>
      </c>
      <c r="H100" s="17">
        <v>57059.839999999997</v>
      </c>
      <c r="I100" s="17"/>
      <c r="J100" s="4"/>
    </row>
    <row r="101" spans="1:10" x14ac:dyDescent="0.25">
      <c r="A101" s="6">
        <v>3181</v>
      </c>
      <c r="B101" s="8" t="s">
        <v>93</v>
      </c>
      <c r="C101" s="17">
        <v>153490</v>
      </c>
      <c r="D101" s="17">
        <v>-5947.3299999999872</v>
      </c>
      <c r="E101" s="17">
        <v>147542.67000000001</v>
      </c>
      <c r="F101" s="17">
        <v>0</v>
      </c>
      <c r="G101" s="17">
        <v>82811.09</v>
      </c>
      <c r="H101" s="17">
        <v>64731.580000000016</v>
      </c>
      <c r="I101" s="17"/>
      <c r="J101" s="4"/>
    </row>
    <row r="102" spans="1:10" x14ac:dyDescent="0.25">
      <c r="A102" s="6">
        <v>3182</v>
      </c>
      <c r="B102" s="8" t="s">
        <v>94</v>
      </c>
      <c r="C102" s="17">
        <v>0</v>
      </c>
      <c r="D102" s="17">
        <v>0</v>
      </c>
      <c r="E102" s="17">
        <v>0</v>
      </c>
      <c r="F102" s="17">
        <v>0</v>
      </c>
      <c r="G102" s="17">
        <v>0</v>
      </c>
      <c r="H102" s="17">
        <v>0</v>
      </c>
      <c r="I102" s="17"/>
      <c r="J102" s="4"/>
    </row>
    <row r="103" spans="1:10" x14ac:dyDescent="0.25">
      <c r="A103" s="6">
        <v>3191</v>
      </c>
      <c r="B103" s="8" t="s">
        <v>95</v>
      </c>
      <c r="C103" s="17">
        <v>0</v>
      </c>
      <c r="D103" s="17">
        <v>0</v>
      </c>
      <c r="E103" s="17">
        <v>0</v>
      </c>
      <c r="F103" s="17">
        <v>0</v>
      </c>
      <c r="G103" s="17">
        <v>0</v>
      </c>
      <c r="H103" s="17">
        <v>0</v>
      </c>
      <c r="I103" s="17"/>
      <c r="J103" s="4"/>
    </row>
    <row r="104" spans="1:10" x14ac:dyDescent="0.25">
      <c r="A104" s="6">
        <v>3221</v>
      </c>
      <c r="B104" s="8" t="s">
        <v>96</v>
      </c>
      <c r="C104" s="17">
        <v>849375</v>
      </c>
      <c r="D104" s="17">
        <v>-153595.28000000003</v>
      </c>
      <c r="E104" s="17">
        <v>695779.72</v>
      </c>
      <c r="F104" s="17">
        <v>0</v>
      </c>
      <c r="G104" s="17">
        <v>471434.93999999994</v>
      </c>
      <c r="H104" s="17">
        <v>224344.78000000003</v>
      </c>
      <c r="I104" s="17"/>
      <c r="J104" s="4"/>
    </row>
    <row r="105" spans="1:10" x14ac:dyDescent="0.25">
      <c r="A105" s="6">
        <v>3231</v>
      </c>
      <c r="B105" s="8" t="s">
        <v>97</v>
      </c>
      <c r="C105" s="17">
        <v>269184</v>
      </c>
      <c r="D105" s="17">
        <v>116415.05999999994</v>
      </c>
      <c r="E105" s="17">
        <v>385599.05999999994</v>
      </c>
      <c r="F105" s="17">
        <v>0.5</v>
      </c>
      <c r="G105" s="17">
        <v>275588.58</v>
      </c>
      <c r="H105" s="17">
        <v>110009.97999999992</v>
      </c>
      <c r="I105" s="17"/>
      <c r="J105" s="4"/>
    </row>
    <row r="106" spans="1:10" x14ac:dyDescent="0.25">
      <c r="A106" s="6">
        <v>3251</v>
      </c>
      <c r="B106" s="8" t="s">
        <v>98</v>
      </c>
      <c r="C106" s="17">
        <v>792900</v>
      </c>
      <c r="D106" s="17">
        <v>1169843.9200000002</v>
      </c>
      <c r="E106" s="17">
        <v>1962743.9200000002</v>
      </c>
      <c r="F106" s="17">
        <v>797153.05</v>
      </c>
      <c r="G106" s="17">
        <v>1136690.0299999998</v>
      </c>
      <c r="H106" s="17">
        <v>28900.840000000317</v>
      </c>
      <c r="I106" s="17"/>
      <c r="J106" s="4"/>
    </row>
    <row r="107" spans="1:10" x14ac:dyDescent="0.25">
      <c r="A107" s="6">
        <v>3261</v>
      </c>
      <c r="B107" s="8" t="s">
        <v>99</v>
      </c>
      <c r="C107" s="17">
        <v>0</v>
      </c>
      <c r="D107" s="17">
        <v>802.3</v>
      </c>
      <c r="E107" s="17">
        <v>802.3</v>
      </c>
      <c r="F107" s="17">
        <v>0</v>
      </c>
      <c r="G107" s="17">
        <v>800</v>
      </c>
      <c r="H107" s="17">
        <v>2.2999999999999545</v>
      </c>
      <c r="I107" s="17"/>
      <c r="J107" s="4"/>
    </row>
    <row r="108" spans="1:10" x14ac:dyDescent="0.25">
      <c r="A108" s="6">
        <v>3271</v>
      </c>
      <c r="B108" s="8" t="s">
        <v>100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/>
      <c r="J108" s="4"/>
    </row>
    <row r="109" spans="1:10" x14ac:dyDescent="0.25">
      <c r="A109" s="6">
        <v>3291</v>
      </c>
      <c r="B109" s="8" t="s">
        <v>101</v>
      </c>
      <c r="C109" s="17">
        <v>30592.9</v>
      </c>
      <c r="D109" s="17">
        <v>-18607.089999999997</v>
      </c>
      <c r="E109" s="17">
        <v>11985.810000000005</v>
      </c>
      <c r="F109" s="17">
        <v>0</v>
      </c>
      <c r="G109" s="17">
        <v>6516.84</v>
      </c>
      <c r="H109" s="17">
        <v>5468.9700000000048</v>
      </c>
      <c r="I109" s="17"/>
      <c r="J109" s="4"/>
    </row>
    <row r="110" spans="1:10" x14ac:dyDescent="0.25">
      <c r="A110" s="6">
        <v>3311</v>
      </c>
      <c r="B110" s="8" t="s">
        <v>102</v>
      </c>
      <c r="C110" s="17">
        <v>200000</v>
      </c>
      <c r="D110" s="17">
        <v>367331.52</v>
      </c>
      <c r="E110" s="17">
        <v>567331.52</v>
      </c>
      <c r="F110" s="17">
        <v>0</v>
      </c>
      <c r="G110" s="17">
        <v>298172</v>
      </c>
      <c r="H110" s="17">
        <v>269159.52</v>
      </c>
      <c r="I110" s="17"/>
      <c r="J110" s="4"/>
    </row>
    <row r="111" spans="1:10" x14ac:dyDescent="0.25">
      <c r="A111" s="6">
        <v>3321</v>
      </c>
      <c r="B111" s="8" t="s">
        <v>103</v>
      </c>
      <c r="C111" s="17">
        <v>0</v>
      </c>
      <c r="D111" s="17">
        <v>0</v>
      </c>
      <c r="E111" s="17">
        <v>0</v>
      </c>
      <c r="F111" s="17">
        <v>0</v>
      </c>
      <c r="G111" s="17">
        <v>0</v>
      </c>
      <c r="H111" s="17">
        <v>0</v>
      </c>
      <c r="I111" s="17"/>
      <c r="J111" s="4"/>
    </row>
    <row r="112" spans="1:10" x14ac:dyDescent="0.25">
      <c r="A112" s="6">
        <v>3331</v>
      </c>
      <c r="B112" s="8" t="s">
        <v>104</v>
      </c>
      <c r="C112" s="17">
        <v>773000</v>
      </c>
      <c r="D112" s="17">
        <v>150185</v>
      </c>
      <c r="E112" s="17">
        <v>923185</v>
      </c>
      <c r="F112" s="17">
        <v>21855.56</v>
      </c>
      <c r="G112" s="17">
        <v>508682</v>
      </c>
      <c r="H112" s="17">
        <v>392647.43999999994</v>
      </c>
      <c r="I112" s="17"/>
      <c r="J112" s="4"/>
    </row>
    <row r="113" spans="1:10" x14ac:dyDescent="0.25">
      <c r="A113" s="6">
        <v>3341</v>
      </c>
      <c r="B113" s="8" t="s">
        <v>105</v>
      </c>
      <c r="C113" s="17">
        <v>900000</v>
      </c>
      <c r="D113" s="17">
        <v>-211197.78999999995</v>
      </c>
      <c r="E113" s="17">
        <v>688802.21000000008</v>
      </c>
      <c r="F113" s="17">
        <v>236236</v>
      </c>
      <c r="G113" s="17">
        <v>307481.12</v>
      </c>
      <c r="H113" s="17">
        <v>145085.09000000008</v>
      </c>
      <c r="I113" s="17"/>
      <c r="J113" s="4"/>
    </row>
    <row r="114" spans="1:10" x14ac:dyDescent="0.25">
      <c r="A114" s="6">
        <v>3342</v>
      </c>
      <c r="B114" s="8" t="s">
        <v>106</v>
      </c>
      <c r="C114" s="17">
        <v>233231</v>
      </c>
      <c r="D114" s="17">
        <v>371943.11</v>
      </c>
      <c r="E114" s="17">
        <v>605174.11</v>
      </c>
      <c r="F114" s="17">
        <v>5500</v>
      </c>
      <c r="G114" s="17">
        <v>127302.68</v>
      </c>
      <c r="H114" s="17">
        <v>472371.43</v>
      </c>
      <c r="I114" s="17"/>
      <c r="J114" s="4"/>
    </row>
    <row r="115" spans="1:10" x14ac:dyDescent="0.25">
      <c r="A115" s="6">
        <v>3351</v>
      </c>
      <c r="B115" s="8" t="s">
        <v>107</v>
      </c>
      <c r="C115" s="17">
        <v>0</v>
      </c>
      <c r="D115" s="17">
        <v>316405.39999999997</v>
      </c>
      <c r="E115" s="17">
        <v>316405.39999999997</v>
      </c>
      <c r="F115" s="17">
        <v>0</v>
      </c>
      <c r="G115" s="17">
        <v>1392</v>
      </c>
      <c r="H115" s="17">
        <v>315013.39999999997</v>
      </c>
      <c r="I115" s="17"/>
      <c r="J115" s="4"/>
    </row>
    <row r="116" spans="1:10" x14ac:dyDescent="0.25">
      <c r="A116" s="6">
        <v>3361</v>
      </c>
      <c r="B116" s="8" t="s">
        <v>108</v>
      </c>
      <c r="C116" s="17">
        <v>0</v>
      </c>
      <c r="D116" s="17">
        <v>630832.98999999987</v>
      </c>
      <c r="E116" s="17">
        <v>630832.98999999987</v>
      </c>
      <c r="F116" s="17">
        <v>192587.06</v>
      </c>
      <c r="G116" s="17">
        <v>434795.61000000004</v>
      </c>
      <c r="H116" s="17">
        <v>3450.3199999998324</v>
      </c>
      <c r="I116" s="17"/>
      <c r="J116" s="4"/>
    </row>
    <row r="117" spans="1:10" x14ac:dyDescent="0.25">
      <c r="A117" s="6">
        <v>3362</v>
      </c>
      <c r="B117" s="8" t="s">
        <v>109</v>
      </c>
      <c r="C117" s="17">
        <v>574675</v>
      </c>
      <c r="D117" s="17">
        <v>-163233.04999999999</v>
      </c>
      <c r="E117" s="17">
        <v>411441.95</v>
      </c>
      <c r="F117" s="17">
        <v>40529.07</v>
      </c>
      <c r="G117" s="17">
        <v>164107.48000000001</v>
      </c>
      <c r="H117" s="17">
        <v>206805.4</v>
      </c>
      <c r="I117" s="17"/>
      <c r="J117" s="4"/>
    </row>
    <row r="118" spans="1:10" x14ac:dyDescent="0.25">
      <c r="A118" s="6">
        <v>3363</v>
      </c>
      <c r="B118" s="8" t="s">
        <v>110</v>
      </c>
      <c r="C118" s="17">
        <v>0</v>
      </c>
      <c r="D118" s="17">
        <v>218080</v>
      </c>
      <c r="E118" s="17">
        <v>218080</v>
      </c>
      <c r="F118" s="17">
        <v>0</v>
      </c>
      <c r="G118" s="17">
        <v>22051.600000000002</v>
      </c>
      <c r="H118" s="17">
        <v>196028.4</v>
      </c>
      <c r="I118" s="17"/>
      <c r="J118" s="4"/>
    </row>
    <row r="119" spans="1:10" x14ac:dyDescent="0.25">
      <c r="A119" s="6">
        <v>3381</v>
      </c>
      <c r="B119" s="8" t="s">
        <v>111</v>
      </c>
      <c r="C119" s="17">
        <v>7931</v>
      </c>
      <c r="D119" s="17">
        <v>65696.740000000005</v>
      </c>
      <c r="E119" s="17">
        <v>73627.740000000005</v>
      </c>
      <c r="F119" s="17">
        <v>0</v>
      </c>
      <c r="G119" s="17">
        <v>31569.98</v>
      </c>
      <c r="H119" s="17">
        <v>42057.760000000009</v>
      </c>
      <c r="I119" s="17"/>
      <c r="J119" s="4"/>
    </row>
    <row r="120" spans="1:10" x14ac:dyDescent="0.25">
      <c r="A120" s="6">
        <v>3391</v>
      </c>
      <c r="B120" s="8" t="s">
        <v>112</v>
      </c>
      <c r="C120" s="17">
        <v>340000</v>
      </c>
      <c r="D120" s="17">
        <v>780037</v>
      </c>
      <c r="E120" s="17">
        <v>1120037</v>
      </c>
      <c r="F120" s="17">
        <v>278235.83999999997</v>
      </c>
      <c r="G120" s="17">
        <v>246712.6</v>
      </c>
      <c r="H120" s="17">
        <v>595088.56000000006</v>
      </c>
      <c r="I120" s="17"/>
      <c r="J120" s="4"/>
    </row>
    <row r="121" spans="1:10" x14ac:dyDescent="0.25">
      <c r="A121" s="6">
        <v>3411</v>
      </c>
      <c r="B121" s="8" t="s">
        <v>113</v>
      </c>
      <c r="C121" s="17">
        <v>0</v>
      </c>
      <c r="D121" s="17">
        <v>187040</v>
      </c>
      <c r="E121" s="17">
        <v>187040</v>
      </c>
      <c r="F121" s="17">
        <v>0</v>
      </c>
      <c r="G121" s="17">
        <v>144882.87</v>
      </c>
      <c r="H121" s="17">
        <v>42157.130000000005</v>
      </c>
      <c r="I121" s="17"/>
      <c r="J121" s="4"/>
    </row>
    <row r="122" spans="1:10" x14ac:dyDescent="0.25">
      <c r="A122" s="6">
        <v>3431</v>
      </c>
      <c r="B122" s="8" t="s">
        <v>114</v>
      </c>
      <c r="C122" s="17">
        <v>0</v>
      </c>
      <c r="D122" s="17">
        <v>0</v>
      </c>
      <c r="E122" s="17">
        <v>0</v>
      </c>
      <c r="F122" s="17">
        <v>0</v>
      </c>
      <c r="G122" s="17">
        <v>0</v>
      </c>
      <c r="H122" s="17">
        <v>0</v>
      </c>
      <c r="I122" s="17"/>
      <c r="J122" s="4"/>
    </row>
    <row r="123" spans="1:10" x14ac:dyDescent="0.25">
      <c r="A123" s="6">
        <v>3451</v>
      </c>
      <c r="B123" s="8" t="s">
        <v>115</v>
      </c>
      <c r="C123" s="17">
        <v>1550375</v>
      </c>
      <c r="D123" s="17">
        <v>125812.35000000009</v>
      </c>
      <c r="E123" s="17">
        <v>1676187.35</v>
      </c>
      <c r="F123" s="17">
        <v>0</v>
      </c>
      <c r="G123" s="17">
        <v>1644186.16</v>
      </c>
      <c r="H123" s="17">
        <v>32001.190000000177</v>
      </c>
      <c r="I123" s="17"/>
      <c r="J123" s="4"/>
    </row>
    <row r="124" spans="1:10" x14ac:dyDescent="0.25">
      <c r="A124" s="6">
        <v>3461</v>
      </c>
      <c r="B124" s="8" t="s">
        <v>116</v>
      </c>
      <c r="C124" s="17">
        <v>5211</v>
      </c>
      <c r="D124" s="17">
        <v>-1350.9899999999998</v>
      </c>
      <c r="E124" s="17">
        <v>3860.01</v>
      </c>
      <c r="F124" s="17">
        <v>0</v>
      </c>
      <c r="G124" s="17">
        <v>0</v>
      </c>
      <c r="H124" s="17">
        <v>3860.01</v>
      </c>
      <c r="I124" s="17"/>
      <c r="J124" s="4"/>
    </row>
    <row r="125" spans="1:10" x14ac:dyDescent="0.25">
      <c r="A125" s="6">
        <v>3471</v>
      </c>
      <c r="B125" s="8" t="s">
        <v>117</v>
      </c>
      <c r="C125" s="17">
        <v>17000</v>
      </c>
      <c r="D125" s="17">
        <v>215844</v>
      </c>
      <c r="E125" s="17">
        <v>232844</v>
      </c>
      <c r="F125" s="17">
        <v>70760</v>
      </c>
      <c r="G125" s="17">
        <v>150685.05000000002</v>
      </c>
      <c r="H125" s="17">
        <v>11398.949999999983</v>
      </c>
      <c r="I125" s="17"/>
      <c r="J125" s="4"/>
    </row>
    <row r="126" spans="1:10" x14ac:dyDescent="0.25">
      <c r="A126" s="6">
        <v>3511</v>
      </c>
      <c r="B126" s="8" t="s">
        <v>118</v>
      </c>
      <c r="C126" s="17">
        <v>2873172</v>
      </c>
      <c r="D126" s="17">
        <v>599465.34</v>
      </c>
      <c r="E126" s="17">
        <v>3472637.34</v>
      </c>
      <c r="F126" s="17">
        <v>757499.22</v>
      </c>
      <c r="G126" s="17">
        <v>2715138.3400000008</v>
      </c>
      <c r="H126" s="17">
        <v>-0.22000000067055225</v>
      </c>
      <c r="I126" s="17"/>
      <c r="J126" s="4"/>
    </row>
    <row r="127" spans="1:10" x14ac:dyDescent="0.25">
      <c r="A127" s="6">
        <v>3521</v>
      </c>
      <c r="B127" s="8" t="s">
        <v>119</v>
      </c>
      <c r="C127" s="17">
        <v>307893</v>
      </c>
      <c r="D127" s="17">
        <v>-120609.84</v>
      </c>
      <c r="E127" s="17">
        <v>187283.16</v>
      </c>
      <c r="F127" s="17">
        <v>67465.600000000006</v>
      </c>
      <c r="G127" s="17">
        <v>43999.92</v>
      </c>
      <c r="H127" s="17">
        <v>75817.64</v>
      </c>
      <c r="I127" s="17"/>
      <c r="J127" s="4"/>
    </row>
    <row r="128" spans="1:10" x14ac:dyDescent="0.25">
      <c r="A128" s="6">
        <v>3531</v>
      </c>
      <c r="B128" s="8" t="s">
        <v>120</v>
      </c>
      <c r="C128" s="17">
        <v>817267.9800000001</v>
      </c>
      <c r="D128" s="17">
        <v>-59371.220000000263</v>
      </c>
      <c r="E128" s="17">
        <v>757896.75999999978</v>
      </c>
      <c r="F128" s="17">
        <v>493615.96</v>
      </c>
      <c r="G128" s="17">
        <v>259292.79999999999</v>
      </c>
      <c r="H128" s="17">
        <v>4987.9999999997672</v>
      </c>
      <c r="I128" s="17"/>
      <c r="J128" s="4"/>
    </row>
    <row r="129" spans="1:10" x14ac:dyDescent="0.25">
      <c r="A129" s="6">
        <v>3541</v>
      </c>
      <c r="B129" s="8" t="s">
        <v>121</v>
      </c>
      <c r="C129" s="17">
        <v>0</v>
      </c>
      <c r="D129" s="17">
        <v>3900</v>
      </c>
      <c r="E129" s="17">
        <v>3900</v>
      </c>
      <c r="F129" s="17">
        <v>0</v>
      </c>
      <c r="G129" s="17">
        <v>3850</v>
      </c>
      <c r="H129" s="17">
        <v>50</v>
      </c>
      <c r="I129" s="17"/>
      <c r="J129" s="4"/>
    </row>
    <row r="130" spans="1:10" x14ac:dyDescent="0.25">
      <c r="A130" s="6">
        <v>3551</v>
      </c>
      <c r="B130" s="8" t="s">
        <v>122</v>
      </c>
      <c r="C130" s="17">
        <v>1432600</v>
      </c>
      <c r="D130" s="17">
        <v>77268.329999999987</v>
      </c>
      <c r="E130" s="17">
        <v>1509868.33</v>
      </c>
      <c r="F130" s="17">
        <v>115063.61</v>
      </c>
      <c r="G130" s="17">
        <v>986524.15999999992</v>
      </c>
      <c r="H130" s="17">
        <v>408280.56000000006</v>
      </c>
      <c r="I130" s="17"/>
      <c r="J130" s="4"/>
    </row>
    <row r="131" spans="1:10" x14ac:dyDescent="0.25">
      <c r="A131" s="6">
        <v>3571</v>
      </c>
      <c r="B131" s="8" t="s">
        <v>123</v>
      </c>
      <c r="C131" s="17">
        <v>0</v>
      </c>
      <c r="D131" s="17">
        <v>11583.97</v>
      </c>
      <c r="E131" s="17">
        <v>11583.97</v>
      </c>
      <c r="F131" s="17">
        <v>0</v>
      </c>
      <c r="G131" s="17">
        <v>10179</v>
      </c>
      <c r="H131" s="17">
        <v>1404.9699999999993</v>
      </c>
      <c r="I131" s="17"/>
      <c r="J131" s="4"/>
    </row>
    <row r="132" spans="1:10" x14ac:dyDescent="0.25">
      <c r="A132" s="6">
        <v>3572</v>
      </c>
      <c r="B132" s="8" t="s">
        <v>124</v>
      </c>
      <c r="C132" s="17">
        <v>39862</v>
      </c>
      <c r="D132" s="17">
        <v>13477.799999999988</v>
      </c>
      <c r="E132" s="17">
        <v>53339.799999999988</v>
      </c>
      <c r="F132" s="17">
        <v>0</v>
      </c>
      <c r="G132" s="17">
        <v>49545.2</v>
      </c>
      <c r="H132" s="17">
        <v>3794.5999999999913</v>
      </c>
      <c r="I132" s="17"/>
      <c r="J132" s="4"/>
    </row>
    <row r="133" spans="1:10" x14ac:dyDescent="0.25">
      <c r="A133" s="6">
        <v>3581</v>
      </c>
      <c r="B133" s="8" t="s">
        <v>125</v>
      </c>
      <c r="C133" s="17">
        <v>1363000</v>
      </c>
      <c r="D133" s="17">
        <v>2452764.63</v>
      </c>
      <c r="E133" s="17">
        <v>3815764.63</v>
      </c>
      <c r="F133" s="17">
        <v>988355.52</v>
      </c>
      <c r="G133" s="17">
        <v>2410940.4</v>
      </c>
      <c r="H133" s="17">
        <v>416468.70999999996</v>
      </c>
      <c r="I133" s="17"/>
      <c r="J133" s="4"/>
    </row>
    <row r="134" spans="1:10" x14ac:dyDescent="0.25">
      <c r="A134" s="6">
        <v>3591</v>
      </c>
      <c r="B134" s="8" t="s">
        <v>126</v>
      </c>
      <c r="C134" s="17">
        <v>20000</v>
      </c>
      <c r="D134" s="17">
        <v>26607</v>
      </c>
      <c r="E134" s="17">
        <v>46607</v>
      </c>
      <c r="F134" s="17">
        <v>0</v>
      </c>
      <c r="G134" s="17">
        <v>31828</v>
      </c>
      <c r="H134" s="17">
        <v>14779</v>
      </c>
      <c r="I134" s="17"/>
      <c r="J134" s="4"/>
    </row>
    <row r="135" spans="1:10" x14ac:dyDescent="0.25">
      <c r="A135" s="6">
        <v>3611</v>
      </c>
      <c r="B135" s="8" t="s">
        <v>127</v>
      </c>
      <c r="C135" s="17">
        <v>601859</v>
      </c>
      <c r="D135" s="17">
        <v>1174556.2</v>
      </c>
      <c r="E135" s="17">
        <v>1776415.2</v>
      </c>
      <c r="F135" s="17">
        <v>219345.09</v>
      </c>
      <c r="G135" s="17">
        <v>735127.69</v>
      </c>
      <c r="H135" s="17">
        <v>821942.41999999993</v>
      </c>
      <c r="I135" s="17"/>
      <c r="J135" s="4"/>
    </row>
    <row r="136" spans="1:10" x14ac:dyDescent="0.25">
      <c r="A136" s="6">
        <v>3621</v>
      </c>
      <c r="B136" s="8" t="s">
        <v>128</v>
      </c>
      <c r="C136" s="17">
        <v>0</v>
      </c>
      <c r="D136" s="17">
        <v>0</v>
      </c>
      <c r="E136" s="17">
        <v>0</v>
      </c>
      <c r="F136" s="17">
        <v>0</v>
      </c>
      <c r="G136" s="17">
        <v>0</v>
      </c>
      <c r="H136" s="17">
        <v>0</v>
      </c>
      <c r="I136" s="17"/>
      <c r="J136" s="4"/>
    </row>
    <row r="137" spans="1:10" x14ac:dyDescent="0.25">
      <c r="A137" s="6">
        <v>3631</v>
      </c>
      <c r="B137" s="8" t="s">
        <v>129</v>
      </c>
      <c r="C137" s="17">
        <v>0</v>
      </c>
      <c r="D137" s="17">
        <v>45000</v>
      </c>
      <c r="E137" s="17">
        <v>45000</v>
      </c>
      <c r="F137" s="17">
        <v>0</v>
      </c>
      <c r="G137" s="17">
        <v>0</v>
      </c>
      <c r="H137" s="17">
        <v>45000</v>
      </c>
      <c r="I137" s="17"/>
      <c r="J137" s="4"/>
    </row>
    <row r="138" spans="1:10" x14ac:dyDescent="0.25">
      <c r="A138" s="6">
        <v>3641</v>
      </c>
      <c r="B138" s="8" t="s">
        <v>130</v>
      </c>
      <c r="C138" s="17">
        <v>0</v>
      </c>
      <c r="D138" s="17">
        <v>245</v>
      </c>
      <c r="E138" s="17">
        <v>245</v>
      </c>
      <c r="F138" s="17">
        <v>0</v>
      </c>
      <c r="G138" s="17">
        <v>97.850000000000009</v>
      </c>
      <c r="H138" s="17">
        <v>147.14999999999998</v>
      </c>
      <c r="I138" s="17"/>
      <c r="J138" s="4"/>
    </row>
    <row r="139" spans="1:10" x14ac:dyDescent="0.25">
      <c r="A139" s="6">
        <v>3651</v>
      </c>
      <c r="B139" s="8" t="s">
        <v>131</v>
      </c>
      <c r="C139" s="17">
        <v>0</v>
      </c>
      <c r="D139" s="17">
        <v>0</v>
      </c>
      <c r="E139" s="17">
        <v>0</v>
      </c>
      <c r="F139" s="17">
        <v>0</v>
      </c>
      <c r="G139" s="17">
        <v>0</v>
      </c>
      <c r="H139" s="17">
        <v>0</v>
      </c>
      <c r="I139" s="17"/>
      <c r="J139" s="4"/>
    </row>
    <row r="140" spans="1:10" x14ac:dyDescent="0.25">
      <c r="A140" s="6">
        <v>3661</v>
      </c>
      <c r="B140" s="8" t="s">
        <v>132</v>
      </c>
      <c r="C140" s="17">
        <v>0</v>
      </c>
      <c r="D140" s="17">
        <v>0</v>
      </c>
      <c r="E140" s="17">
        <v>0</v>
      </c>
      <c r="F140" s="17">
        <v>0</v>
      </c>
      <c r="G140" s="17">
        <v>0</v>
      </c>
      <c r="H140" s="17">
        <v>0</v>
      </c>
      <c r="I140" s="17"/>
      <c r="J140" s="4"/>
    </row>
    <row r="141" spans="1:10" x14ac:dyDescent="0.25">
      <c r="A141" s="6">
        <v>3691</v>
      </c>
      <c r="B141" s="8" t="s">
        <v>133</v>
      </c>
      <c r="C141" s="17">
        <v>0</v>
      </c>
      <c r="D141" s="17">
        <v>0</v>
      </c>
      <c r="E141" s="17">
        <v>0</v>
      </c>
      <c r="F141" s="17">
        <v>0</v>
      </c>
      <c r="G141" s="17">
        <v>0</v>
      </c>
      <c r="H141" s="17">
        <v>0</v>
      </c>
      <c r="I141" s="17"/>
      <c r="J141" s="4"/>
    </row>
    <row r="142" spans="1:10" x14ac:dyDescent="0.25">
      <c r="A142" s="6">
        <v>3711</v>
      </c>
      <c r="B142" s="8" t="s">
        <v>134</v>
      </c>
      <c r="C142" s="17">
        <v>286000</v>
      </c>
      <c r="D142" s="17">
        <v>146762</v>
      </c>
      <c r="E142" s="17">
        <v>432762</v>
      </c>
      <c r="F142" s="17">
        <v>0</v>
      </c>
      <c r="G142" s="17">
        <v>155425.54</v>
      </c>
      <c r="H142" s="17">
        <v>277336.45999999996</v>
      </c>
      <c r="I142" s="17"/>
      <c r="J142" s="4"/>
    </row>
    <row r="143" spans="1:10" x14ac:dyDescent="0.25">
      <c r="A143" s="6">
        <v>3721</v>
      </c>
      <c r="B143" s="8" t="s">
        <v>135</v>
      </c>
      <c r="C143" s="17">
        <v>1003199.98</v>
      </c>
      <c r="D143" s="17">
        <v>255781.28000000026</v>
      </c>
      <c r="E143" s="17">
        <v>1258981.2600000002</v>
      </c>
      <c r="F143" s="17">
        <v>227413</v>
      </c>
      <c r="G143" s="17">
        <v>475350.35000000003</v>
      </c>
      <c r="H143" s="17">
        <v>556217.91000000015</v>
      </c>
      <c r="I143" s="17"/>
      <c r="J143" s="4"/>
    </row>
    <row r="144" spans="1:10" x14ac:dyDescent="0.25">
      <c r="A144" s="6">
        <v>3731</v>
      </c>
      <c r="B144" s="8" t="s">
        <v>136</v>
      </c>
      <c r="C144" s="17">
        <v>0</v>
      </c>
      <c r="D144" s="17">
        <v>0</v>
      </c>
      <c r="E144" s="17">
        <v>0</v>
      </c>
      <c r="F144" s="17">
        <v>0</v>
      </c>
      <c r="G144" s="17">
        <v>0</v>
      </c>
      <c r="H144" s="17">
        <v>0</v>
      </c>
      <c r="I144" s="17"/>
      <c r="J144" s="4"/>
    </row>
    <row r="145" spans="1:10" x14ac:dyDescent="0.25">
      <c r="A145" s="6">
        <v>3741</v>
      </c>
      <c r="B145" s="8" t="s">
        <v>137</v>
      </c>
      <c r="C145" s="17">
        <v>0</v>
      </c>
      <c r="D145" s="17">
        <v>0</v>
      </c>
      <c r="E145" s="17">
        <v>0</v>
      </c>
      <c r="F145" s="17">
        <v>0</v>
      </c>
      <c r="G145" s="17">
        <v>0</v>
      </c>
      <c r="H145" s="17">
        <v>0</v>
      </c>
      <c r="I145" s="17"/>
      <c r="J145" s="4"/>
    </row>
    <row r="146" spans="1:10" x14ac:dyDescent="0.25">
      <c r="A146" s="6">
        <v>3751</v>
      </c>
      <c r="B146" s="8" t="s">
        <v>138</v>
      </c>
      <c r="C146" s="17">
        <v>4631897.51</v>
      </c>
      <c r="D146" s="17">
        <v>-787432.49999999907</v>
      </c>
      <c r="E146" s="17">
        <v>3844465.0100000007</v>
      </c>
      <c r="F146" s="17">
        <v>442973</v>
      </c>
      <c r="G146" s="17">
        <v>2338325.5</v>
      </c>
      <c r="H146" s="17">
        <v>1063166.5100000007</v>
      </c>
      <c r="I146" s="17"/>
      <c r="J146" s="4"/>
    </row>
    <row r="147" spans="1:10" x14ac:dyDescent="0.25">
      <c r="A147" s="6">
        <v>3761</v>
      </c>
      <c r="B147" s="8" t="s">
        <v>139</v>
      </c>
      <c r="C147" s="17">
        <v>105500</v>
      </c>
      <c r="D147" s="17">
        <v>-37521.619999999995</v>
      </c>
      <c r="E147" s="17">
        <v>67978.38</v>
      </c>
      <c r="F147" s="17">
        <v>0</v>
      </c>
      <c r="G147" s="17">
        <v>22069.74</v>
      </c>
      <c r="H147" s="17">
        <v>45908.639999999999</v>
      </c>
      <c r="I147" s="17"/>
      <c r="J147" s="4"/>
    </row>
    <row r="148" spans="1:10" x14ac:dyDescent="0.25">
      <c r="A148" s="6">
        <v>3791</v>
      </c>
      <c r="B148" s="8" t="s">
        <v>140</v>
      </c>
      <c r="C148" s="17">
        <v>0</v>
      </c>
      <c r="D148" s="17">
        <v>250000</v>
      </c>
      <c r="E148" s="17">
        <v>250000</v>
      </c>
      <c r="F148" s="17">
        <v>0</v>
      </c>
      <c r="G148" s="17">
        <v>0</v>
      </c>
      <c r="H148" s="17">
        <v>250000</v>
      </c>
      <c r="I148" s="17"/>
      <c r="J148" s="4"/>
    </row>
    <row r="149" spans="1:10" x14ac:dyDescent="0.25">
      <c r="A149" s="6">
        <v>3792</v>
      </c>
      <c r="B149" s="8" t="s">
        <v>141</v>
      </c>
      <c r="C149" s="17">
        <v>20000</v>
      </c>
      <c r="D149" s="17">
        <v>272.83000000000175</v>
      </c>
      <c r="E149" s="17">
        <v>20272.830000000002</v>
      </c>
      <c r="F149" s="17">
        <v>0</v>
      </c>
      <c r="G149" s="17">
        <v>15457.1</v>
      </c>
      <c r="H149" s="17">
        <v>4815.7300000000014</v>
      </c>
      <c r="I149" s="17"/>
      <c r="J149" s="4"/>
    </row>
    <row r="150" spans="1:10" x14ac:dyDescent="0.25">
      <c r="A150" s="6">
        <v>3811</v>
      </c>
      <c r="B150" s="8" t="s">
        <v>142</v>
      </c>
      <c r="C150" s="17">
        <v>50000</v>
      </c>
      <c r="D150" s="17">
        <v>-8822</v>
      </c>
      <c r="E150" s="17">
        <v>41178</v>
      </c>
      <c r="F150" s="17">
        <v>0</v>
      </c>
      <c r="G150" s="17">
        <v>0</v>
      </c>
      <c r="H150" s="17">
        <v>41178</v>
      </c>
      <c r="I150" s="17"/>
      <c r="J150" s="4"/>
    </row>
    <row r="151" spans="1:10" x14ac:dyDescent="0.25">
      <c r="A151" s="6">
        <v>3821</v>
      </c>
      <c r="B151" s="8" t="s">
        <v>143</v>
      </c>
      <c r="C151" s="17">
        <v>732700</v>
      </c>
      <c r="D151" s="17">
        <v>1867350.11</v>
      </c>
      <c r="E151" s="17">
        <v>2600050.1100000003</v>
      </c>
      <c r="F151" s="17">
        <v>116874.93</v>
      </c>
      <c r="G151" s="17">
        <v>2039587.5400000003</v>
      </c>
      <c r="H151" s="17">
        <v>443587.6399999999</v>
      </c>
      <c r="I151" s="17"/>
      <c r="J151" s="4"/>
    </row>
    <row r="152" spans="1:10" x14ac:dyDescent="0.25">
      <c r="A152" s="6">
        <v>3822</v>
      </c>
      <c r="B152" s="8" t="s">
        <v>144</v>
      </c>
      <c r="C152" s="17">
        <v>0</v>
      </c>
      <c r="D152" s="17">
        <v>0</v>
      </c>
      <c r="E152" s="17">
        <v>0</v>
      </c>
      <c r="F152" s="17">
        <v>0</v>
      </c>
      <c r="G152" s="17">
        <v>0</v>
      </c>
      <c r="H152" s="17">
        <v>0</v>
      </c>
      <c r="I152" s="17"/>
      <c r="J152" s="4"/>
    </row>
    <row r="153" spans="1:10" x14ac:dyDescent="0.25">
      <c r="A153" s="6">
        <v>3831</v>
      </c>
      <c r="B153" s="8" t="s">
        <v>145</v>
      </c>
      <c r="C153" s="17">
        <v>6099391</v>
      </c>
      <c r="D153" s="17">
        <v>-2981123.9</v>
      </c>
      <c r="E153" s="17">
        <v>3118267.1</v>
      </c>
      <c r="F153" s="17">
        <v>471625.76</v>
      </c>
      <c r="G153" s="17">
        <v>790602.38000000012</v>
      </c>
      <c r="H153" s="17">
        <v>1856038.9599999997</v>
      </c>
      <c r="I153" s="17"/>
      <c r="J153" s="4"/>
    </row>
    <row r="154" spans="1:10" x14ac:dyDescent="0.25">
      <c r="A154" s="6">
        <v>3841</v>
      </c>
      <c r="B154" s="8" t="s">
        <v>146</v>
      </c>
      <c r="C154" s="17">
        <v>50000</v>
      </c>
      <c r="D154" s="17">
        <v>-50000</v>
      </c>
      <c r="E154" s="17">
        <v>0</v>
      </c>
      <c r="F154" s="17">
        <v>0</v>
      </c>
      <c r="G154" s="17">
        <v>0</v>
      </c>
      <c r="H154" s="17">
        <v>0</v>
      </c>
      <c r="I154" s="17"/>
      <c r="J154" s="4"/>
    </row>
    <row r="155" spans="1:10" x14ac:dyDescent="0.25">
      <c r="A155" s="6">
        <v>3921</v>
      </c>
      <c r="B155" s="8" t="s">
        <v>147</v>
      </c>
      <c r="C155" s="17">
        <v>418235.96</v>
      </c>
      <c r="D155" s="17">
        <v>193576.55</v>
      </c>
      <c r="E155" s="17">
        <v>611812.51</v>
      </c>
      <c r="F155" s="17">
        <v>0</v>
      </c>
      <c r="G155" s="17">
        <v>114005.61</v>
      </c>
      <c r="H155" s="17">
        <v>497806.9</v>
      </c>
      <c r="I155" s="17"/>
      <c r="J155" s="4"/>
    </row>
    <row r="156" spans="1:10" x14ac:dyDescent="0.25">
      <c r="A156" s="6">
        <v>3951</v>
      </c>
      <c r="B156" s="8" t="s">
        <v>148</v>
      </c>
      <c r="C156" s="17">
        <v>0</v>
      </c>
      <c r="D156" s="17">
        <v>37293</v>
      </c>
      <c r="E156" s="17">
        <v>37293</v>
      </c>
      <c r="F156" s="17">
        <v>0</v>
      </c>
      <c r="G156" s="17">
        <v>37293</v>
      </c>
      <c r="H156" s="17">
        <v>0</v>
      </c>
      <c r="I156" s="17"/>
      <c r="J156" s="4"/>
    </row>
    <row r="157" spans="1:10" x14ac:dyDescent="0.25">
      <c r="A157" s="19">
        <v>4000</v>
      </c>
      <c r="B157" s="9" t="s">
        <v>149</v>
      </c>
      <c r="C157" s="29">
        <v>472135076</v>
      </c>
      <c r="D157" s="29">
        <v>30627290.399999976</v>
      </c>
      <c r="E157" s="29">
        <v>502762366.39999998</v>
      </c>
      <c r="F157" s="29">
        <v>26823468.139999993</v>
      </c>
      <c r="G157" s="29">
        <v>395732463.28000003</v>
      </c>
      <c r="H157" s="29">
        <v>80206434.979999959</v>
      </c>
      <c r="I157" s="17"/>
      <c r="J157" s="4"/>
    </row>
    <row r="158" spans="1:10" x14ac:dyDescent="0.25">
      <c r="A158" s="6">
        <v>4413</v>
      </c>
      <c r="B158" s="8" t="s">
        <v>150</v>
      </c>
      <c r="C158" s="17">
        <v>472135076</v>
      </c>
      <c r="D158" s="17">
        <v>30615366.759999976</v>
      </c>
      <c r="E158" s="17">
        <v>502750442.75999999</v>
      </c>
      <c r="F158" s="17">
        <v>26823468.139999993</v>
      </c>
      <c r="G158" s="17">
        <v>395720539.64000005</v>
      </c>
      <c r="H158" s="17">
        <v>80206434.979999959</v>
      </c>
      <c r="I158" s="17"/>
      <c r="J158" s="4"/>
    </row>
    <row r="159" spans="1:10" x14ac:dyDescent="0.25">
      <c r="A159" s="6">
        <v>4414</v>
      </c>
      <c r="B159" s="8" t="s">
        <v>151</v>
      </c>
      <c r="C159" s="17">
        <v>0</v>
      </c>
      <c r="D159" s="17">
        <v>11923.64</v>
      </c>
      <c r="E159" s="17">
        <v>11923.64</v>
      </c>
      <c r="F159" s="17">
        <v>0</v>
      </c>
      <c r="G159" s="17">
        <v>11923.64</v>
      </c>
      <c r="H159" s="17">
        <v>0</v>
      </c>
      <c r="I159" s="17"/>
      <c r="J159" s="4"/>
    </row>
    <row r="160" spans="1:10" x14ac:dyDescent="0.25">
      <c r="A160" s="19">
        <v>5000</v>
      </c>
      <c r="B160" s="9" t="s">
        <v>152</v>
      </c>
      <c r="C160" s="29">
        <v>1103961</v>
      </c>
      <c r="D160" s="29">
        <v>3295036.66</v>
      </c>
      <c r="E160" s="29">
        <v>4398997.66</v>
      </c>
      <c r="F160" s="29">
        <v>1303520.7999999998</v>
      </c>
      <c r="G160" s="29">
        <v>1733004.7900000003</v>
      </c>
      <c r="H160" s="29">
        <v>1362472.07</v>
      </c>
      <c r="I160" s="17"/>
      <c r="J160" s="4"/>
    </row>
    <row r="161" spans="1:10" x14ac:dyDescent="0.25">
      <c r="A161" s="6">
        <v>5111</v>
      </c>
      <c r="B161" s="8" t="s">
        <v>153</v>
      </c>
      <c r="C161" s="17">
        <v>458961</v>
      </c>
      <c r="D161" s="17">
        <v>-190140.09999999998</v>
      </c>
      <c r="E161" s="17">
        <v>268820.90000000002</v>
      </c>
      <c r="F161" s="17">
        <v>37554.76</v>
      </c>
      <c r="G161" s="17">
        <v>171621.54</v>
      </c>
      <c r="H161" s="17">
        <v>59644.600000000006</v>
      </c>
      <c r="I161" s="17"/>
      <c r="J161" s="4"/>
    </row>
    <row r="162" spans="1:10" x14ac:dyDescent="0.25">
      <c r="A162" s="6">
        <v>5121</v>
      </c>
      <c r="B162" s="8" t="s">
        <v>154</v>
      </c>
      <c r="C162" s="17">
        <v>20000</v>
      </c>
      <c r="D162" s="17">
        <v>28023.58</v>
      </c>
      <c r="E162" s="17">
        <v>48023.58</v>
      </c>
      <c r="F162" s="17">
        <v>-24638.400000000001</v>
      </c>
      <c r="G162" s="17">
        <v>53139.98</v>
      </c>
      <c r="H162" s="17">
        <v>19522.000000000007</v>
      </c>
      <c r="I162" s="17"/>
      <c r="J162" s="4"/>
    </row>
    <row r="163" spans="1:10" x14ac:dyDescent="0.25">
      <c r="A163" s="6">
        <v>5151</v>
      </c>
      <c r="B163" s="8" t="s">
        <v>155</v>
      </c>
      <c r="C163" s="17">
        <v>25000</v>
      </c>
      <c r="D163" s="17">
        <v>1407573.4300000002</v>
      </c>
      <c r="E163" s="17">
        <v>1432573.4300000002</v>
      </c>
      <c r="F163" s="17">
        <v>-235727.89</v>
      </c>
      <c r="G163" s="17">
        <v>951789.85</v>
      </c>
      <c r="H163" s="17">
        <v>716511.47000000032</v>
      </c>
      <c r="I163" s="17"/>
      <c r="J163" s="4"/>
    </row>
    <row r="164" spans="1:10" x14ac:dyDescent="0.25">
      <c r="A164" s="6">
        <v>5191</v>
      </c>
      <c r="B164" s="8" t="s">
        <v>156</v>
      </c>
      <c r="C164" s="17">
        <v>0</v>
      </c>
      <c r="D164" s="17">
        <v>351266.61</v>
      </c>
      <c r="E164" s="17">
        <v>351266.61</v>
      </c>
      <c r="F164" s="17">
        <v>2318.3199999999997</v>
      </c>
      <c r="G164" s="17">
        <v>346408.16000000003</v>
      </c>
      <c r="H164" s="17">
        <v>2540.1299999999464</v>
      </c>
      <c r="I164" s="17"/>
      <c r="J164" s="4"/>
    </row>
    <row r="165" spans="1:10" x14ac:dyDescent="0.25">
      <c r="A165" s="6">
        <v>5211</v>
      </c>
      <c r="B165" s="8" t="s">
        <v>174</v>
      </c>
      <c r="C165" s="17">
        <v>0</v>
      </c>
      <c r="D165" s="17">
        <v>36490</v>
      </c>
      <c r="E165" s="17">
        <v>36490</v>
      </c>
      <c r="F165" s="17">
        <v>0</v>
      </c>
      <c r="G165" s="17">
        <v>0</v>
      </c>
      <c r="H165" s="17">
        <v>36490</v>
      </c>
      <c r="I165" s="17"/>
      <c r="J165" s="4"/>
    </row>
    <row r="166" spans="1:10" x14ac:dyDescent="0.25">
      <c r="A166" s="6">
        <v>5231</v>
      </c>
      <c r="B166" s="8" t="s">
        <v>157</v>
      </c>
      <c r="C166" s="17">
        <v>0</v>
      </c>
      <c r="D166" s="17">
        <v>97000</v>
      </c>
      <c r="E166" s="17">
        <v>97000</v>
      </c>
      <c r="F166" s="17">
        <v>90662.12</v>
      </c>
      <c r="G166" s="17">
        <v>0</v>
      </c>
      <c r="H166" s="17">
        <v>6337.8800000000047</v>
      </c>
      <c r="I166" s="17"/>
      <c r="J166" s="4"/>
    </row>
    <row r="167" spans="1:10" x14ac:dyDescent="0.25">
      <c r="A167" s="6">
        <v>5311</v>
      </c>
      <c r="B167" s="8" t="s">
        <v>158</v>
      </c>
      <c r="C167" s="17">
        <v>600000</v>
      </c>
      <c r="D167" s="17">
        <v>64403.340000000026</v>
      </c>
      <c r="E167" s="17">
        <v>664403.34000000008</v>
      </c>
      <c r="F167" s="17">
        <v>510411.6</v>
      </c>
      <c r="G167" s="17">
        <v>0</v>
      </c>
      <c r="H167" s="17">
        <v>153991.74000000011</v>
      </c>
      <c r="I167" s="17"/>
      <c r="J167" s="4"/>
    </row>
    <row r="168" spans="1:10" x14ac:dyDescent="0.25">
      <c r="A168" s="6">
        <v>5411</v>
      </c>
      <c r="B168" s="8" t="s">
        <v>159</v>
      </c>
      <c r="C168" s="17">
        <v>0</v>
      </c>
      <c r="D168" s="17">
        <v>0</v>
      </c>
      <c r="E168" s="17">
        <v>0</v>
      </c>
      <c r="F168" s="17">
        <v>0</v>
      </c>
      <c r="G168" s="17">
        <v>0</v>
      </c>
      <c r="H168" s="17">
        <v>0</v>
      </c>
      <c r="I168" s="17"/>
      <c r="J168" s="4"/>
    </row>
    <row r="169" spans="1:10" x14ac:dyDescent="0.25">
      <c r="A169" s="6">
        <v>5441</v>
      </c>
      <c r="B169" s="8" t="s">
        <v>160</v>
      </c>
      <c r="C169" s="17">
        <v>0</v>
      </c>
      <c r="D169" s="17">
        <v>0</v>
      </c>
      <c r="E169" s="17">
        <v>0</v>
      </c>
      <c r="F169" s="17">
        <v>0</v>
      </c>
      <c r="G169" s="17">
        <v>0</v>
      </c>
      <c r="H169" s="17">
        <v>0</v>
      </c>
      <c r="I169" s="17"/>
      <c r="J169" s="4"/>
    </row>
    <row r="170" spans="1:10" x14ac:dyDescent="0.25">
      <c r="A170" s="6">
        <v>5491</v>
      </c>
      <c r="B170" s="8" t="s">
        <v>161</v>
      </c>
      <c r="C170" s="17">
        <v>0</v>
      </c>
      <c r="D170" s="17">
        <v>0</v>
      </c>
      <c r="E170" s="17">
        <v>0</v>
      </c>
      <c r="F170" s="17">
        <v>0</v>
      </c>
      <c r="G170" s="17">
        <v>0</v>
      </c>
      <c r="H170" s="17">
        <v>0</v>
      </c>
      <c r="I170" s="17"/>
      <c r="J170" s="4"/>
    </row>
    <row r="171" spans="1:10" x14ac:dyDescent="0.25">
      <c r="A171" s="6">
        <v>5621</v>
      </c>
      <c r="B171" s="8" t="s">
        <v>162</v>
      </c>
      <c r="C171" s="17">
        <v>0</v>
      </c>
      <c r="D171" s="17">
        <v>0</v>
      </c>
      <c r="E171" s="17">
        <v>0</v>
      </c>
      <c r="F171" s="17">
        <v>0</v>
      </c>
      <c r="G171" s="17">
        <v>0</v>
      </c>
      <c r="H171" s="17">
        <v>0</v>
      </c>
      <c r="I171" s="17"/>
      <c r="J171" s="4"/>
    </row>
    <row r="172" spans="1:10" x14ac:dyDescent="0.25">
      <c r="A172" s="6">
        <v>5641</v>
      </c>
      <c r="B172" s="8" t="s">
        <v>163</v>
      </c>
      <c r="C172" s="17">
        <v>0</v>
      </c>
      <c r="D172" s="17">
        <v>50948.2</v>
      </c>
      <c r="E172" s="17">
        <v>50948.2</v>
      </c>
      <c r="F172" s="17">
        <v>0</v>
      </c>
      <c r="G172" s="17">
        <v>0</v>
      </c>
      <c r="H172" s="17">
        <v>50948.2</v>
      </c>
      <c r="I172" s="17"/>
      <c r="J172" s="4"/>
    </row>
    <row r="173" spans="1:10" x14ac:dyDescent="0.25">
      <c r="A173" s="6">
        <v>5651</v>
      </c>
      <c r="B173" s="8" t="s">
        <v>164</v>
      </c>
      <c r="C173" s="17">
        <v>0</v>
      </c>
      <c r="D173" s="17">
        <v>68930</v>
      </c>
      <c r="E173" s="17">
        <v>68930</v>
      </c>
      <c r="F173" s="17">
        <v>0</v>
      </c>
      <c r="G173" s="17">
        <v>49373.659999999996</v>
      </c>
      <c r="H173" s="17">
        <v>19556.340000000004</v>
      </c>
      <c r="I173" s="17"/>
      <c r="J173" s="4"/>
    </row>
    <row r="174" spans="1:10" x14ac:dyDescent="0.25">
      <c r="A174" s="6">
        <v>5661</v>
      </c>
      <c r="B174" s="8" t="s">
        <v>165</v>
      </c>
      <c r="C174" s="17">
        <v>0</v>
      </c>
      <c r="D174" s="17">
        <v>0</v>
      </c>
      <c r="E174" s="17">
        <v>0</v>
      </c>
      <c r="F174" s="17">
        <v>0</v>
      </c>
      <c r="G174" s="17">
        <v>0</v>
      </c>
      <c r="H174" s="17">
        <v>0</v>
      </c>
      <c r="I174" s="17"/>
      <c r="J174" s="4"/>
    </row>
    <row r="175" spans="1:10" x14ac:dyDescent="0.25">
      <c r="A175" s="6">
        <v>5671</v>
      </c>
      <c r="B175" s="8" t="s">
        <v>166</v>
      </c>
      <c r="C175" s="17">
        <v>0</v>
      </c>
      <c r="D175" s="17">
        <v>27000</v>
      </c>
      <c r="E175" s="17">
        <v>27000</v>
      </c>
      <c r="F175" s="17">
        <v>6066.8</v>
      </c>
      <c r="G175" s="17">
        <v>16530</v>
      </c>
      <c r="H175" s="17">
        <v>4403.2000000000007</v>
      </c>
      <c r="I175" s="17"/>
      <c r="J175" s="4"/>
    </row>
    <row r="176" spans="1:10" x14ac:dyDescent="0.25">
      <c r="A176" s="6">
        <v>5911</v>
      </c>
      <c r="B176" s="8" t="s">
        <v>167</v>
      </c>
      <c r="C176" s="17">
        <v>0</v>
      </c>
      <c r="D176" s="17">
        <v>1209400</v>
      </c>
      <c r="E176" s="17">
        <v>1209400</v>
      </c>
      <c r="F176" s="17">
        <v>916873.49</v>
      </c>
      <c r="G176" s="17">
        <v>0</v>
      </c>
      <c r="H176" s="17">
        <v>292526.51</v>
      </c>
      <c r="I176" s="17"/>
      <c r="J176" s="4"/>
    </row>
    <row r="177" spans="1:10" x14ac:dyDescent="0.25">
      <c r="A177" s="6">
        <v>5971</v>
      </c>
      <c r="B177" s="8" t="s">
        <v>168</v>
      </c>
      <c r="C177" s="17">
        <v>0</v>
      </c>
      <c r="D177" s="17">
        <v>144141.6</v>
      </c>
      <c r="E177" s="17">
        <v>144141.6</v>
      </c>
      <c r="F177" s="17">
        <v>0</v>
      </c>
      <c r="G177" s="17">
        <v>144141.6</v>
      </c>
      <c r="H177" s="17">
        <v>0</v>
      </c>
      <c r="I177" s="17"/>
      <c r="J177" s="4"/>
    </row>
    <row r="178" spans="1:10" x14ac:dyDescent="0.25">
      <c r="A178" s="19">
        <v>6000</v>
      </c>
      <c r="B178" s="9" t="s">
        <v>169</v>
      </c>
      <c r="C178" s="29">
        <v>0</v>
      </c>
      <c r="D178" s="29">
        <v>476404.1</v>
      </c>
      <c r="E178" s="29">
        <v>476404.1</v>
      </c>
      <c r="F178" s="29">
        <v>0</v>
      </c>
      <c r="G178" s="29">
        <v>0</v>
      </c>
      <c r="H178" s="29">
        <v>476404.1</v>
      </c>
      <c r="I178" s="17"/>
      <c r="J178" s="4"/>
    </row>
    <row r="179" spans="1:10" x14ac:dyDescent="0.25">
      <c r="A179" s="6">
        <v>6222</v>
      </c>
      <c r="B179" s="8" t="s">
        <v>173</v>
      </c>
      <c r="C179" s="17">
        <v>0</v>
      </c>
      <c r="D179" s="17">
        <v>111654.1</v>
      </c>
      <c r="E179" s="17">
        <v>111654.1</v>
      </c>
      <c r="F179" s="17">
        <v>0</v>
      </c>
      <c r="G179" s="17">
        <v>0</v>
      </c>
      <c r="H179" s="17">
        <v>111654.1</v>
      </c>
      <c r="I179" s="17"/>
      <c r="J179" s="4"/>
    </row>
    <row r="180" spans="1:10" x14ac:dyDescent="0.25">
      <c r="A180" s="10">
        <v>6271</v>
      </c>
      <c r="B180" s="11" t="s">
        <v>170</v>
      </c>
      <c r="C180" s="17">
        <v>0</v>
      </c>
      <c r="D180" s="17">
        <v>364750</v>
      </c>
      <c r="E180" s="17">
        <v>364750</v>
      </c>
      <c r="F180" s="17">
        <v>0</v>
      </c>
      <c r="G180" s="17">
        <v>0</v>
      </c>
      <c r="H180" s="17">
        <v>364750</v>
      </c>
      <c r="I180" s="17"/>
      <c r="J180" s="4"/>
    </row>
    <row r="181" spans="1:10" ht="15.75" thickBot="1" x14ac:dyDescent="0.3">
      <c r="A181" s="20"/>
      <c r="B181" s="12" t="s">
        <v>171</v>
      </c>
      <c r="C181" s="31">
        <v>792998010.11999989</v>
      </c>
      <c r="D181" s="31">
        <v>57228160.490000047</v>
      </c>
      <c r="E181" s="31">
        <v>850226170.61000001</v>
      </c>
      <c r="F181" s="31">
        <v>58867605.589999989</v>
      </c>
      <c r="G181" s="31">
        <v>685330677.56000018</v>
      </c>
      <c r="H181" s="31">
        <v>106027887.45999986</v>
      </c>
      <c r="I181" s="15"/>
    </row>
    <row r="182" spans="1:10" ht="15.75" thickTop="1" x14ac:dyDescent="0.25">
      <c r="E182" s="4"/>
      <c r="F182" s="4"/>
      <c r="G182" s="4"/>
      <c r="H182" s="4"/>
      <c r="I182" s="15"/>
    </row>
    <row r="183" spans="1:10" x14ac:dyDescent="0.25">
      <c r="A183" s="21"/>
      <c r="B183" s="27" t="s">
        <v>172</v>
      </c>
      <c r="C183" s="22"/>
      <c r="D183" s="22"/>
      <c r="E183" s="22"/>
      <c r="F183" s="22"/>
      <c r="G183" s="22"/>
      <c r="H183" s="22"/>
      <c r="I183" s="15"/>
    </row>
    <row r="184" spans="1:10" x14ac:dyDescent="0.25">
      <c r="A184" s="18">
        <v>1000</v>
      </c>
      <c r="B184" s="23" t="s">
        <v>23</v>
      </c>
      <c r="C184" s="24">
        <v>275008486.73999995</v>
      </c>
      <c r="D184" s="24">
        <v>9737498.3700000662</v>
      </c>
      <c r="E184" s="24">
        <v>284745985.11000001</v>
      </c>
      <c r="F184" s="24">
        <v>23269836.509999994</v>
      </c>
      <c r="G184" s="24">
        <v>252738113.07000011</v>
      </c>
      <c r="H184" s="24">
        <v>8738035.5299999118</v>
      </c>
      <c r="I184" s="25">
        <f>+H184/E184</f>
        <v>3.0687124619594996E-2</v>
      </c>
      <c r="J184" s="4"/>
    </row>
    <row r="185" spans="1:10" x14ac:dyDescent="0.25">
      <c r="A185" s="19">
        <v>2000</v>
      </c>
      <c r="B185" s="26" t="s">
        <v>32</v>
      </c>
      <c r="C185" s="13">
        <v>13006143.010000002</v>
      </c>
      <c r="D185" s="13">
        <v>5091734.04</v>
      </c>
      <c r="E185" s="13">
        <v>18097877.050000001</v>
      </c>
      <c r="F185" s="13">
        <v>1864103.3699999999</v>
      </c>
      <c r="G185" s="13">
        <v>12165172.610000003</v>
      </c>
      <c r="H185" s="13">
        <v>4068601.0699999984</v>
      </c>
      <c r="I185" s="25">
        <v>0.21028201100932462</v>
      </c>
      <c r="J185" s="4"/>
    </row>
    <row r="186" spans="1:10" x14ac:dyDescent="0.25">
      <c r="A186" s="19">
        <v>3000</v>
      </c>
      <c r="B186" s="26" t="s">
        <v>84</v>
      </c>
      <c r="C186" s="13">
        <v>31744343.370000005</v>
      </c>
      <c r="D186" s="13">
        <v>8000196.919999999</v>
      </c>
      <c r="E186" s="13">
        <v>39744540.290000007</v>
      </c>
      <c r="F186" s="13">
        <v>5606676.7699999996</v>
      </c>
      <c r="G186" s="13">
        <v>22961923.810000002</v>
      </c>
      <c r="H186" s="13">
        <v>11175939.710000008</v>
      </c>
      <c r="I186" s="25">
        <v>0.34850099840825755</v>
      </c>
      <c r="J186" s="4"/>
    </row>
    <row r="187" spans="1:10" x14ac:dyDescent="0.25">
      <c r="A187" s="19">
        <v>4000</v>
      </c>
      <c r="B187" s="26" t="s">
        <v>149</v>
      </c>
      <c r="C187" s="13">
        <v>472135076</v>
      </c>
      <c r="D187" s="13">
        <v>30627290.399999976</v>
      </c>
      <c r="E187" s="13">
        <v>502762366.39999998</v>
      </c>
      <c r="F187" s="13">
        <v>26823468.139999993</v>
      </c>
      <c r="G187" s="13">
        <v>395732463.28000003</v>
      </c>
      <c r="H187" s="13">
        <v>80206434.979999959</v>
      </c>
      <c r="I187" s="25">
        <v>0.12013270829108071</v>
      </c>
      <c r="J187" s="4"/>
    </row>
    <row r="188" spans="1:10" x14ac:dyDescent="0.25">
      <c r="A188" s="19">
        <v>5000</v>
      </c>
      <c r="B188" s="26" t="s">
        <v>152</v>
      </c>
      <c r="C188" s="13">
        <v>1103961</v>
      </c>
      <c r="D188" s="13">
        <v>3295036.66</v>
      </c>
      <c r="E188" s="13">
        <v>4398997.66</v>
      </c>
      <c r="F188" s="13">
        <v>1303520.7999999998</v>
      </c>
      <c r="G188" s="13">
        <v>1733004.7900000003</v>
      </c>
      <c r="H188" s="13">
        <v>1362472.07</v>
      </c>
      <c r="I188" s="25">
        <v>0.35715900712292048</v>
      </c>
      <c r="J188" s="4"/>
    </row>
    <row r="189" spans="1:10" x14ac:dyDescent="0.25">
      <c r="A189" s="19">
        <v>6000</v>
      </c>
      <c r="B189" s="26" t="s">
        <v>169</v>
      </c>
      <c r="C189" s="13">
        <v>0</v>
      </c>
      <c r="D189" s="13">
        <v>476404.1</v>
      </c>
      <c r="E189" s="13">
        <v>476404.1</v>
      </c>
      <c r="F189" s="13">
        <v>0</v>
      </c>
      <c r="G189" s="13">
        <v>0</v>
      </c>
      <c r="H189" s="13">
        <v>476404.1</v>
      </c>
      <c r="I189" s="25">
        <v>1</v>
      </c>
      <c r="J189" s="4"/>
    </row>
    <row r="190" spans="1:10" ht="15.75" thickBot="1" x14ac:dyDescent="0.3">
      <c r="A190" s="20"/>
      <c r="B190" s="12" t="s">
        <v>171</v>
      </c>
      <c r="C190" s="28">
        <v>792998010.11999989</v>
      </c>
      <c r="D190" s="28">
        <v>57228160.490000047</v>
      </c>
      <c r="E190" s="28">
        <v>850226170.61000001</v>
      </c>
      <c r="F190" s="28">
        <v>58867605.589999989</v>
      </c>
      <c r="G190" s="28">
        <v>685330677.56000018</v>
      </c>
      <c r="H190" s="28">
        <v>106027887.45999986</v>
      </c>
      <c r="I190" s="25">
        <f>+H190/E190</f>
        <v>0.12470550910462977</v>
      </c>
      <c r="J190" s="4"/>
    </row>
    <row r="191" spans="1:10" ht="15.75" thickTop="1" x14ac:dyDescent="0.25">
      <c r="F191" s="25">
        <v>6.9237583627618823E-2</v>
      </c>
      <c r="G191" s="25">
        <v>0.80605690726775148</v>
      </c>
      <c r="H191" s="25">
        <v>0.12470550910462977</v>
      </c>
      <c r="I191" s="15"/>
    </row>
    <row r="192" spans="1:10" x14ac:dyDescent="0.25">
      <c r="A192" s="32" t="s">
        <v>189</v>
      </c>
      <c r="B192" s="26" t="s">
        <v>190</v>
      </c>
      <c r="F192" s="25"/>
      <c r="G192" s="25"/>
      <c r="H192" s="25"/>
      <c r="I192" s="15"/>
    </row>
    <row r="193" spans="6:9" x14ac:dyDescent="0.25">
      <c r="F193" s="25"/>
      <c r="G193" s="25"/>
      <c r="H193" s="25"/>
      <c r="I193" s="15"/>
    </row>
    <row r="194" spans="6:9" x14ac:dyDescent="0.25">
      <c r="F194" s="25"/>
      <c r="G194" s="25"/>
      <c r="H194" s="25"/>
      <c r="I194" s="15"/>
    </row>
    <row r="195" spans="6:9" x14ac:dyDescent="0.25">
      <c r="F195" s="25"/>
      <c r="G195" s="25"/>
      <c r="H195" s="25"/>
    </row>
    <row r="196" spans="6:9" x14ac:dyDescent="0.25">
      <c r="F196" s="25"/>
      <c r="G196" s="25"/>
      <c r="H196" s="25"/>
    </row>
  </sheetData>
  <mergeCells count="8">
    <mergeCell ref="F7:F8"/>
    <mergeCell ref="G7:G8"/>
    <mergeCell ref="H7:H8"/>
    <mergeCell ref="A7:A8"/>
    <mergeCell ref="B7:B8"/>
    <mergeCell ref="C7:C8"/>
    <mergeCell ref="D7:D8"/>
    <mergeCell ref="E7:E8"/>
  </mergeCells>
  <conditionalFormatting sqref="A184">
    <cfRule type="duplicateValues" dxfId="11" priority="13"/>
  </conditionalFormatting>
  <conditionalFormatting sqref="A185">
    <cfRule type="duplicateValues" dxfId="10" priority="12"/>
  </conditionalFormatting>
  <conditionalFormatting sqref="A186">
    <cfRule type="duplicateValues" dxfId="9" priority="11"/>
  </conditionalFormatting>
  <conditionalFormatting sqref="A187">
    <cfRule type="duplicateValues" dxfId="8" priority="10"/>
  </conditionalFormatting>
  <conditionalFormatting sqref="A188">
    <cfRule type="duplicateValues" dxfId="7" priority="9"/>
  </conditionalFormatting>
  <conditionalFormatting sqref="A189">
    <cfRule type="duplicateValues" dxfId="6" priority="8"/>
  </conditionalFormatting>
  <conditionalFormatting sqref="A10:A32 A38:A117 A34:A36 A153:A178 A119:A151">
    <cfRule type="duplicateValues" dxfId="5" priority="6"/>
  </conditionalFormatting>
  <conditionalFormatting sqref="A37">
    <cfRule type="duplicateValues" dxfId="4" priority="5"/>
  </conditionalFormatting>
  <conditionalFormatting sqref="A33">
    <cfRule type="duplicateValues" dxfId="3" priority="4"/>
  </conditionalFormatting>
  <conditionalFormatting sqref="A152">
    <cfRule type="duplicateValues" dxfId="2" priority="3"/>
  </conditionalFormatting>
  <conditionalFormatting sqref="A118">
    <cfRule type="duplicateValues" dxfId="1" priority="2"/>
  </conditionalFormatting>
  <conditionalFormatting sqref="A179">
    <cfRule type="duplicateValues" dxfId="0" priority="1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Avance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Anguiano Godinez Eduardo</dc:creator>
  <cp:lastModifiedBy>Gómez Carrillo María de Lourdes</cp:lastModifiedBy>
  <cp:lastPrinted>2013-12-16T16:44:13Z</cp:lastPrinted>
  <dcterms:created xsi:type="dcterms:W3CDTF">2013-10-24T14:54:20Z</dcterms:created>
  <dcterms:modified xsi:type="dcterms:W3CDTF">2014-01-22T14:06:57Z</dcterms:modified>
</cp:coreProperties>
</file>